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45041" sheetId="1" r:id="rId1"/>
  </sheets>
  <definedNames>
    <definedName name="_xlnm.Print_Area" localSheetId="0">КПК0145041!$A$1:$BQ$109</definedName>
  </definedNames>
  <calcPr calcId="162913"/>
</workbook>
</file>

<file path=xl/calcChain.xml><?xml version="1.0" encoding="utf-8"?>
<calcChain xmlns="http://schemas.openxmlformats.org/spreadsheetml/2006/main">
  <c r="BH76" i="1" l="1"/>
  <c r="BC76" i="1"/>
  <c r="BH74" i="1"/>
  <c r="BC74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<sst xmlns="http://schemas.openxmlformats.org/spreadsheetml/2006/main" count="211" uniqueCount="122">
  <si>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</si>
  <si>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</si>
  <si>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</si>
  <si>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</si>
  <si>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</si>
  <si>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</si>
  <si>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</si>
  <si>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</si>
  <si>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</si>
  <si>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</si>
  <si>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</si>
  <si>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</si>
  <si>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</si>
  <si>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</si>
  <si>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</si>
  <si>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</si>
  <si>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</si>
  <si>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</si>
  <si>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</si>
  <si>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</si>
  <si>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</si>
  <si>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</si>
  <si>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</si>
  <si>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</si>
  <si>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</si>
  <si>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</si>
  <si>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</si>
  <si>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</si>
  <si>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</si>
  <si>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</si>
  <si>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</si>
  <si>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</si>
  <si>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</si>
  <si>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</si>
  <si>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</si>
  <si>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</si>
  <si>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</si>
  <si>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</si>
  <si>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</si>
  <si>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</si>
  <si>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</si>
  <si>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</si>
  <si>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</si>
  <si>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</si>
  <si>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</si>
  <si>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</si>
  <si>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</si>
  <si>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</si>
  <si>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</si>
  <si>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</si>
  <si>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</si>
  <si>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</si>
  <si>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</si>
  <si>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</si>
  <si>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</si>
  <si>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</si>
  <si>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</si>
  <si>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</si>
  <si>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</si>
  <si>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</si>
  <si>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</si>
  <si>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</si>
  <si>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</si>
  <si>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</si>
  <si>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</si>
  <si>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</si>
  <si>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</si>
  <si>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</si>
  <si>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</si>
  <si>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</si>
  <si>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</si>
  <si>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</si>
  <si>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</si>
  <si>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</si>
  <si>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</si>
  <si>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</si>
  <si>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</si>
  <si>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</si>
  <si>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</si>
  <si>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</si>
  <si>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</si>
  <si>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спрямована на забезепечення сталого соціально-економічного розвитку</t>
  </si>
  <si>
    <t>Утримання в належному стані існуючої мережі спортивних споруд комунальної форми власності та забезпечення їх ефективного функціонування для проведення спортивних заходів</t>
  </si>
  <si>
    <t>оплата праці</t>
  </si>
  <si>
    <t>УСЬОГО</t>
  </si>
  <si>
    <t>оплату проведено в повному обсязі відповідно до фактичного нарахування</t>
  </si>
  <si>
    <t>Усього</t>
  </si>
  <si>
    <t>затрат</t>
  </si>
  <si>
    <t/>
  </si>
  <si>
    <t>кількість комунальних спортивних споруд, видатки на утримання яких здійснюються з бюджету, од.</t>
  </si>
  <si>
    <t>од.</t>
  </si>
  <si>
    <t>звітність</t>
  </si>
  <si>
    <t>продукту</t>
  </si>
  <si>
    <t>кількість спортивних заходів на комунальних спортивних спорудах, видатки на утримання яких здійснюються з бюджету, од.</t>
  </si>
  <si>
    <t>ефективності</t>
  </si>
  <si>
    <t>середній розмір видатків з бюджету на утримання однієї спортивної споруди комунальної форми власності, грн</t>
  </si>
  <si>
    <t>грн.</t>
  </si>
  <si>
    <t>розрахунок</t>
  </si>
  <si>
    <t>середньомісячна заробітна плата одного працівника комунальних спортивних споруд, видатки на утримання яких здійснюються з бюджету, грн</t>
  </si>
  <si>
    <t>якості</t>
  </si>
  <si>
    <t>динаміка кількості спортивних заходів (навчально-тренувальних зборів, змагань), що проводяться на комунальних спортивних спорудах, видатки на утримання яких здійснюються з бюджету, порівняно з минулим роком, %</t>
  </si>
  <si>
    <t>відс.</t>
  </si>
  <si>
    <t>виконання до фактоного нарахування</t>
  </si>
  <si>
    <t>виплачено в повному обсязі</t>
  </si>
  <si>
    <t>підтримка належного рівня комунального підприємства "Спортивного біатлонного комплексу"</t>
  </si>
  <si>
    <t>В результаті виконання завдань прорама виконана в повному обсязі</t>
  </si>
  <si>
    <t>У 2024 році відповідно до поставленого завдання мета програми досягнуто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</si>
  <si>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</si>
  <si>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</si>
  <si>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</si>
  <si>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</si>
  <si>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</si>
  <si>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</si>
  <si>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</si>
  <si>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</si>
  <si>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</si>
  <si>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</si>
  <si>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0145041</t>
  </si>
  <si>
    <t>Утримання та фінансова підтримка спортивних споруд</t>
  </si>
  <si>
    <t>0140000</t>
  </si>
  <si>
    <t>5041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</si>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</sst>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3" t="s">
        <v>107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108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113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3" t="s">
        <v>119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108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113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120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121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118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114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4" t="s">
        <v>115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15" customHeight="1" x14ac:dyDescent="0.2">
      <c r="A43" s="90">
        <v>1</v>
      </c>
      <c r="B43" s="90"/>
      <c r="C43" s="104" t="s">
        <v>83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  <c r="AA43" s="106">
        <v>440592</v>
      </c>
      <c r="AB43" s="106"/>
      <c r="AC43" s="106"/>
      <c r="AD43" s="106"/>
      <c r="AE43" s="106"/>
      <c r="AF43" s="106">
        <v>0</v>
      </c>
      <c r="AG43" s="106"/>
      <c r="AH43" s="106"/>
      <c r="AI43" s="106"/>
      <c r="AJ43" s="106"/>
      <c r="AK43" s="106">
        <f>AA43+AF43</f>
        <v>440592</v>
      </c>
      <c r="AL43" s="106"/>
      <c r="AM43" s="106"/>
      <c r="AN43" s="106"/>
      <c r="AO43" s="106"/>
      <c r="AP43" s="106">
        <v>104590.39999999999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104590.39999999999</v>
      </c>
      <c r="BA43" s="106"/>
      <c r="BB43" s="106"/>
      <c r="BC43" s="106"/>
      <c r="BD43" s="106">
        <f>AP43-AA43</f>
        <v>-336001.6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-336001.6</v>
      </c>
      <c r="BO43" s="106"/>
      <c r="BP43" s="106"/>
      <c r="BQ43" s="106"/>
      <c r="CA43" s="1" t="s">
        <v>20</v>
      </c>
    </row>
    <row r="44" spans="1:79" s="114" customFormat="1" ht="15" customHeight="1" x14ac:dyDescent="0.2">
      <c r="A44" s="111"/>
      <c r="B44" s="111"/>
      <c r="C44" s="112" t="s">
        <v>84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3"/>
      <c r="AA44" s="107">
        <v>440592</v>
      </c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>
        <f>AA44+AF44</f>
        <v>440592</v>
      </c>
      <c r="AL44" s="107"/>
      <c r="AM44" s="107"/>
      <c r="AN44" s="107"/>
      <c r="AO44" s="107"/>
      <c r="AP44" s="107">
        <v>104590.39999999999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104590.39999999999</v>
      </c>
      <c r="BA44" s="107"/>
      <c r="BB44" s="107"/>
      <c r="BC44" s="107"/>
      <c r="BD44" s="107">
        <f>AP44-AA44</f>
        <v>-336001.6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-336001.6</v>
      </c>
      <c r="BO44" s="107"/>
      <c r="BP44" s="107"/>
      <c r="BQ44" s="107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70</v>
      </c>
    </row>
    <row r="51" spans="1:79" ht="14.25" customHeight="1" x14ac:dyDescent="0.2">
      <c r="A51" s="92">
        <v>1</v>
      </c>
      <c r="B51" s="93"/>
      <c r="C51" s="115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4" t="s">
        <v>115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9"/>
      <c r="B56" s="100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0" t="s">
        <v>13</v>
      </c>
      <c r="B58" s="90"/>
      <c r="C58" s="91" t="s">
        <v>14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6" t="s">
        <v>16</v>
      </c>
      <c r="AD58" s="102"/>
      <c r="AE58" s="102"/>
      <c r="AF58" s="102"/>
      <c r="AG58" s="102"/>
      <c r="AH58" s="102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6" t="s">
        <v>16</v>
      </c>
      <c r="AT58" s="102"/>
      <c r="AU58" s="102"/>
      <c r="AV58" s="102"/>
      <c r="AW58" s="102"/>
      <c r="AX58" s="102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102" t="s">
        <v>16</v>
      </c>
      <c r="BJ58" s="102"/>
      <c r="BK58" s="102"/>
      <c r="BL58" s="102"/>
      <c r="BM58" s="102"/>
      <c r="BN58" s="102"/>
      <c r="BO58" s="7"/>
      <c r="BP58" s="7"/>
      <c r="BQ58" s="7"/>
      <c r="CA58" s="1" t="s">
        <v>21</v>
      </c>
    </row>
    <row r="59" spans="1:79" s="114" customFormat="1" ht="15" customHeight="1" x14ac:dyDescent="0.2">
      <c r="A59" s="111"/>
      <c r="B59" s="111"/>
      <c r="C59" s="118" t="s">
        <v>86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19">
        <f>AN59-X59</f>
        <v>0</v>
      </c>
      <c r="BE59" s="119"/>
      <c r="BF59" s="119"/>
      <c r="BG59" s="119"/>
      <c r="BH59" s="119"/>
      <c r="BI59" s="119">
        <f>AY59+BD59</f>
        <v>0</v>
      </c>
      <c r="BJ59" s="119"/>
      <c r="BK59" s="119"/>
      <c r="BL59" s="119"/>
      <c r="BM59" s="119"/>
      <c r="BN59" s="119"/>
      <c r="BO59" s="120"/>
      <c r="BP59" s="120"/>
      <c r="BQ59" s="120"/>
      <c r="CA59" s="114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9"/>
      <c r="B65" s="100"/>
      <c r="C65" s="99"/>
      <c r="D65" s="101"/>
      <c r="E65" s="101"/>
      <c r="F65" s="101"/>
      <c r="G65" s="101"/>
      <c r="H65" s="101"/>
      <c r="I65" s="100"/>
      <c r="J65" s="99"/>
      <c r="K65" s="101"/>
      <c r="L65" s="101"/>
      <c r="M65" s="101"/>
      <c r="N65" s="100"/>
      <c r="O65" s="99"/>
      <c r="P65" s="101"/>
      <c r="Q65" s="101"/>
      <c r="R65" s="101"/>
      <c r="S65" s="101"/>
      <c r="T65" s="101"/>
      <c r="U65" s="101"/>
      <c r="V65" s="101"/>
      <c r="W65" s="101"/>
      <c r="X65" s="100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0" t="s">
        <v>36</v>
      </c>
      <c r="B67" s="90"/>
      <c r="C67" s="64" t="s">
        <v>14</v>
      </c>
      <c r="D67" s="65"/>
      <c r="E67" s="65"/>
      <c r="F67" s="65"/>
      <c r="G67" s="65"/>
      <c r="H67" s="65"/>
      <c r="I67" s="66"/>
      <c r="J67" s="90" t="s">
        <v>15</v>
      </c>
      <c r="K67" s="90"/>
      <c r="L67" s="90"/>
      <c r="M67" s="90"/>
      <c r="N67" s="90"/>
      <c r="O67" s="91" t="s">
        <v>37</v>
      </c>
      <c r="P67" s="91"/>
      <c r="Q67" s="91"/>
      <c r="R67" s="91"/>
      <c r="S67" s="91"/>
      <c r="T67" s="91"/>
      <c r="U67" s="91"/>
      <c r="V67" s="91"/>
      <c r="W67" s="91"/>
      <c r="X67" s="64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9" t="s">
        <v>16</v>
      </c>
      <c r="BN67" s="79"/>
      <c r="BO67" s="79"/>
      <c r="BP67" s="79"/>
      <c r="BQ67" s="7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4" customFormat="1" ht="15.75" x14ac:dyDescent="0.2">
      <c r="A68" s="111">
        <v>0</v>
      </c>
      <c r="B68" s="111"/>
      <c r="C68" s="121" t="s">
        <v>87</v>
      </c>
      <c r="D68" s="121"/>
      <c r="E68" s="121"/>
      <c r="F68" s="121"/>
      <c r="G68" s="121"/>
      <c r="H68" s="121"/>
      <c r="I68" s="121"/>
      <c r="J68" s="121" t="s">
        <v>88</v>
      </c>
      <c r="K68" s="121"/>
      <c r="L68" s="121"/>
      <c r="M68" s="121"/>
      <c r="N68" s="121"/>
      <c r="O68" s="121" t="s">
        <v>88</v>
      </c>
      <c r="P68" s="121"/>
      <c r="Q68" s="121"/>
      <c r="R68" s="121"/>
      <c r="S68" s="121"/>
      <c r="T68" s="121"/>
      <c r="U68" s="121"/>
      <c r="V68" s="121"/>
      <c r="W68" s="121"/>
      <c r="X68" s="121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2"/>
      <c r="BS68" s="122"/>
      <c r="BT68" s="122"/>
      <c r="BU68" s="122"/>
      <c r="BV68" s="122"/>
      <c r="BW68" s="122"/>
      <c r="BX68" s="122"/>
      <c r="BY68" s="122"/>
      <c r="BZ68" s="123"/>
      <c r="CA68" s="114" t="s">
        <v>24</v>
      </c>
    </row>
    <row r="69" spans="1:79" ht="76.5" customHeight="1" x14ac:dyDescent="0.2">
      <c r="A69" s="90">
        <v>0</v>
      </c>
      <c r="B69" s="90"/>
      <c r="C69" s="125" t="s">
        <v>89</v>
      </c>
      <c r="D69" s="116"/>
      <c r="E69" s="116"/>
      <c r="F69" s="116"/>
      <c r="G69" s="116"/>
      <c r="H69" s="116"/>
      <c r="I69" s="117"/>
      <c r="J69" s="126" t="s">
        <v>90</v>
      </c>
      <c r="K69" s="126"/>
      <c r="L69" s="126"/>
      <c r="M69" s="126"/>
      <c r="N69" s="126"/>
      <c r="O69" s="126" t="s">
        <v>91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06">
        <v>1</v>
      </c>
      <c r="Z69" s="106"/>
      <c r="AA69" s="106"/>
      <c r="AB69" s="106"/>
      <c r="AC69" s="106"/>
      <c r="AD69" s="106">
        <v>0</v>
      </c>
      <c r="AE69" s="106"/>
      <c r="AF69" s="106"/>
      <c r="AG69" s="106"/>
      <c r="AH69" s="106"/>
      <c r="AI69" s="106">
        <v>1</v>
      </c>
      <c r="AJ69" s="106"/>
      <c r="AK69" s="106"/>
      <c r="AL69" s="106"/>
      <c r="AM69" s="106"/>
      <c r="AN69" s="106">
        <v>1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1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0</v>
      </c>
      <c r="BI69" s="106"/>
      <c r="BJ69" s="106"/>
      <c r="BK69" s="106"/>
      <c r="BL69" s="106"/>
      <c r="BM69" s="106">
        <v>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4" customFormat="1" ht="15.75" x14ac:dyDescent="0.2">
      <c r="A70" s="111">
        <v>0</v>
      </c>
      <c r="B70" s="111"/>
      <c r="C70" s="124" t="s">
        <v>92</v>
      </c>
      <c r="D70" s="127"/>
      <c r="E70" s="127"/>
      <c r="F70" s="127"/>
      <c r="G70" s="127"/>
      <c r="H70" s="127"/>
      <c r="I70" s="128"/>
      <c r="J70" s="121" t="s">
        <v>88</v>
      </c>
      <c r="K70" s="121"/>
      <c r="L70" s="121"/>
      <c r="M70" s="121"/>
      <c r="N70" s="121"/>
      <c r="O70" s="121" t="s">
        <v>88</v>
      </c>
      <c r="P70" s="121"/>
      <c r="Q70" s="121"/>
      <c r="R70" s="121"/>
      <c r="S70" s="121"/>
      <c r="T70" s="121"/>
      <c r="U70" s="121"/>
      <c r="V70" s="121"/>
      <c r="W70" s="121"/>
      <c r="X70" s="121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2"/>
      <c r="BS70" s="122"/>
      <c r="BT70" s="122"/>
      <c r="BU70" s="122"/>
      <c r="BV70" s="122"/>
      <c r="BW70" s="122"/>
      <c r="BX70" s="122"/>
      <c r="BY70" s="122"/>
      <c r="BZ70" s="123"/>
    </row>
    <row r="71" spans="1:79" ht="89.25" customHeight="1" x14ac:dyDescent="0.2">
      <c r="A71" s="90">
        <v>0</v>
      </c>
      <c r="B71" s="90"/>
      <c r="C71" s="125" t="s">
        <v>93</v>
      </c>
      <c r="D71" s="116"/>
      <c r="E71" s="116"/>
      <c r="F71" s="116"/>
      <c r="G71" s="116"/>
      <c r="H71" s="116"/>
      <c r="I71" s="117"/>
      <c r="J71" s="126" t="s">
        <v>90</v>
      </c>
      <c r="K71" s="126"/>
      <c r="L71" s="126"/>
      <c r="M71" s="126"/>
      <c r="N71" s="126"/>
      <c r="O71" s="126" t="s">
        <v>91</v>
      </c>
      <c r="P71" s="126"/>
      <c r="Q71" s="126"/>
      <c r="R71" s="126"/>
      <c r="S71" s="126"/>
      <c r="T71" s="126"/>
      <c r="U71" s="126"/>
      <c r="V71" s="126"/>
      <c r="W71" s="126"/>
      <c r="X71" s="126"/>
      <c r="Y71" s="106">
        <v>2</v>
      </c>
      <c r="Z71" s="106"/>
      <c r="AA71" s="106"/>
      <c r="AB71" s="106"/>
      <c r="AC71" s="106"/>
      <c r="AD71" s="106">
        <v>0</v>
      </c>
      <c r="AE71" s="106"/>
      <c r="AF71" s="106"/>
      <c r="AG71" s="106"/>
      <c r="AH71" s="106"/>
      <c r="AI71" s="106">
        <v>2</v>
      </c>
      <c r="AJ71" s="106"/>
      <c r="AK71" s="106"/>
      <c r="AL71" s="106"/>
      <c r="AM71" s="106"/>
      <c r="AN71" s="106">
        <v>2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2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0</v>
      </c>
      <c r="BI71" s="106"/>
      <c r="BJ71" s="106"/>
      <c r="BK71" s="106"/>
      <c r="BL71" s="106"/>
      <c r="BM71" s="106">
        <v>0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4" customFormat="1" ht="15.75" x14ac:dyDescent="0.2">
      <c r="A72" s="111">
        <v>0</v>
      </c>
      <c r="B72" s="111"/>
      <c r="C72" s="124" t="s">
        <v>94</v>
      </c>
      <c r="D72" s="127"/>
      <c r="E72" s="127"/>
      <c r="F72" s="127"/>
      <c r="G72" s="127"/>
      <c r="H72" s="127"/>
      <c r="I72" s="128"/>
      <c r="J72" s="121" t="s">
        <v>88</v>
      </c>
      <c r="K72" s="121"/>
      <c r="L72" s="121"/>
      <c r="M72" s="121"/>
      <c r="N72" s="121"/>
      <c r="O72" s="121" t="s">
        <v>88</v>
      </c>
      <c r="P72" s="121"/>
      <c r="Q72" s="121"/>
      <c r="R72" s="121"/>
      <c r="S72" s="121"/>
      <c r="T72" s="121"/>
      <c r="U72" s="121"/>
      <c r="V72" s="121"/>
      <c r="W72" s="121"/>
      <c r="X72" s="121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2"/>
      <c r="BS72" s="122"/>
      <c r="BT72" s="122"/>
      <c r="BU72" s="122"/>
      <c r="BV72" s="122"/>
      <c r="BW72" s="122"/>
      <c r="BX72" s="122"/>
      <c r="BY72" s="122"/>
      <c r="BZ72" s="123"/>
    </row>
    <row r="73" spans="1:79" ht="76.5" customHeight="1" x14ac:dyDescent="0.2">
      <c r="A73" s="90">
        <v>0</v>
      </c>
      <c r="B73" s="90"/>
      <c r="C73" s="125" t="s">
        <v>95</v>
      </c>
      <c r="D73" s="116"/>
      <c r="E73" s="116"/>
      <c r="F73" s="116"/>
      <c r="G73" s="116"/>
      <c r="H73" s="116"/>
      <c r="I73" s="117"/>
      <c r="J73" s="126" t="s">
        <v>96</v>
      </c>
      <c r="K73" s="126"/>
      <c r="L73" s="126"/>
      <c r="M73" s="126"/>
      <c r="N73" s="126"/>
      <c r="O73" s="126" t="s">
        <v>97</v>
      </c>
      <c r="P73" s="126"/>
      <c r="Q73" s="126"/>
      <c r="R73" s="126"/>
      <c r="S73" s="126"/>
      <c r="T73" s="126"/>
      <c r="U73" s="126"/>
      <c r="V73" s="126"/>
      <c r="W73" s="126"/>
      <c r="X73" s="126"/>
      <c r="Y73" s="106">
        <v>220296</v>
      </c>
      <c r="Z73" s="106"/>
      <c r="AA73" s="106"/>
      <c r="AB73" s="106"/>
      <c r="AC73" s="106"/>
      <c r="AD73" s="106">
        <v>0</v>
      </c>
      <c r="AE73" s="106"/>
      <c r="AF73" s="106"/>
      <c r="AG73" s="106"/>
      <c r="AH73" s="106"/>
      <c r="AI73" s="106">
        <v>220296</v>
      </c>
      <c r="AJ73" s="106"/>
      <c r="AK73" s="106"/>
      <c r="AL73" s="106"/>
      <c r="AM73" s="106"/>
      <c r="AN73" s="106">
        <v>104590.39999999999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104590.39999999999</v>
      </c>
      <c r="AY73" s="106"/>
      <c r="AZ73" s="106"/>
      <c r="BA73" s="106"/>
      <c r="BB73" s="106"/>
      <c r="BC73" s="106">
        <f>AN73-Y73</f>
        <v>-115705.60000000001</v>
      </c>
      <c r="BD73" s="106"/>
      <c r="BE73" s="106"/>
      <c r="BF73" s="106"/>
      <c r="BG73" s="106"/>
      <c r="BH73" s="106">
        <f>AS73-AD73</f>
        <v>0</v>
      </c>
      <c r="BI73" s="106"/>
      <c r="BJ73" s="106"/>
      <c r="BK73" s="106"/>
      <c r="BL73" s="106"/>
      <c r="BM73" s="106">
        <v>-115705.60000000001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02" customHeight="1" x14ac:dyDescent="0.2">
      <c r="A74" s="90">
        <v>0</v>
      </c>
      <c r="B74" s="90"/>
      <c r="C74" s="125" t="s">
        <v>98</v>
      </c>
      <c r="D74" s="116"/>
      <c r="E74" s="116"/>
      <c r="F74" s="116"/>
      <c r="G74" s="116"/>
      <c r="H74" s="116"/>
      <c r="I74" s="117"/>
      <c r="J74" s="126" t="s">
        <v>96</v>
      </c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06">
        <v>18358</v>
      </c>
      <c r="Z74" s="106"/>
      <c r="AA74" s="106"/>
      <c r="AB74" s="106"/>
      <c r="AC74" s="106"/>
      <c r="AD74" s="106">
        <v>0</v>
      </c>
      <c r="AE74" s="106"/>
      <c r="AF74" s="106"/>
      <c r="AG74" s="106"/>
      <c r="AH74" s="106"/>
      <c r="AI74" s="106">
        <v>18358</v>
      </c>
      <c r="AJ74" s="106"/>
      <c r="AK74" s="106"/>
      <c r="AL74" s="106"/>
      <c r="AM74" s="106"/>
      <c r="AN74" s="106">
        <v>8715</v>
      </c>
      <c r="AO74" s="106"/>
      <c r="AP74" s="106"/>
      <c r="AQ74" s="106"/>
      <c r="AR74" s="106"/>
      <c r="AS74" s="106">
        <v>0</v>
      </c>
      <c r="AT74" s="106"/>
      <c r="AU74" s="106"/>
      <c r="AV74" s="106"/>
      <c r="AW74" s="106"/>
      <c r="AX74" s="106">
        <v>8715</v>
      </c>
      <c r="AY74" s="106"/>
      <c r="AZ74" s="106"/>
      <c r="BA74" s="106"/>
      <c r="BB74" s="106"/>
      <c r="BC74" s="106">
        <f>AN74-Y74</f>
        <v>-9643</v>
      </c>
      <c r="BD74" s="106"/>
      <c r="BE74" s="106"/>
      <c r="BF74" s="106"/>
      <c r="BG74" s="106"/>
      <c r="BH74" s="106">
        <f>AS74-AD74</f>
        <v>0</v>
      </c>
      <c r="BI74" s="106"/>
      <c r="BJ74" s="106"/>
      <c r="BK74" s="106"/>
      <c r="BL74" s="106"/>
      <c r="BM74" s="106">
        <v>-9643</v>
      </c>
      <c r="BN74" s="106"/>
      <c r="BO74" s="106"/>
      <c r="BP74" s="106"/>
      <c r="BQ74" s="106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14" customFormat="1" ht="15.75" x14ac:dyDescent="0.2">
      <c r="A75" s="111">
        <v>0</v>
      </c>
      <c r="B75" s="111"/>
      <c r="C75" s="124" t="s">
        <v>99</v>
      </c>
      <c r="D75" s="127"/>
      <c r="E75" s="127"/>
      <c r="F75" s="127"/>
      <c r="G75" s="127"/>
      <c r="H75" s="127"/>
      <c r="I75" s="128"/>
      <c r="J75" s="121" t="s">
        <v>88</v>
      </c>
      <c r="K75" s="121"/>
      <c r="L75" s="121"/>
      <c r="M75" s="121"/>
      <c r="N75" s="121"/>
      <c r="O75" s="121" t="s">
        <v>88</v>
      </c>
      <c r="P75" s="121"/>
      <c r="Q75" s="121"/>
      <c r="R75" s="121"/>
      <c r="S75" s="121"/>
      <c r="T75" s="121"/>
      <c r="U75" s="121"/>
      <c r="V75" s="121"/>
      <c r="W75" s="121"/>
      <c r="X75" s="121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22"/>
      <c r="BS75" s="122"/>
      <c r="BT75" s="122"/>
      <c r="BU75" s="122"/>
      <c r="BV75" s="122"/>
      <c r="BW75" s="122"/>
      <c r="BX75" s="122"/>
      <c r="BY75" s="122"/>
      <c r="BZ75" s="123"/>
    </row>
    <row r="76" spans="1:79" ht="153" customHeight="1" x14ac:dyDescent="0.2">
      <c r="A76" s="90">
        <v>0</v>
      </c>
      <c r="B76" s="90"/>
      <c r="C76" s="125" t="s">
        <v>100</v>
      </c>
      <c r="D76" s="116"/>
      <c r="E76" s="116"/>
      <c r="F76" s="116"/>
      <c r="G76" s="116"/>
      <c r="H76" s="116"/>
      <c r="I76" s="117"/>
      <c r="J76" s="126" t="s">
        <v>101</v>
      </c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06">
        <v>100</v>
      </c>
      <c r="Z76" s="106"/>
      <c r="AA76" s="106"/>
      <c r="AB76" s="106"/>
      <c r="AC76" s="106"/>
      <c r="AD76" s="106">
        <v>0</v>
      </c>
      <c r="AE76" s="106"/>
      <c r="AF76" s="106"/>
      <c r="AG76" s="106"/>
      <c r="AH76" s="106"/>
      <c r="AI76" s="106">
        <v>100</v>
      </c>
      <c r="AJ76" s="106"/>
      <c r="AK76" s="106"/>
      <c r="AL76" s="106"/>
      <c r="AM76" s="106"/>
      <c r="AN76" s="106">
        <v>100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100</v>
      </c>
      <c r="AY76" s="106"/>
      <c r="AZ76" s="106"/>
      <c r="BA76" s="106"/>
      <c r="BB76" s="106"/>
      <c r="BC76" s="106">
        <f>AN76-Y76</f>
        <v>0</v>
      </c>
      <c r="BD76" s="106"/>
      <c r="BE76" s="106"/>
      <c r="BF76" s="106"/>
      <c r="BG76" s="106"/>
      <c r="BH76" s="106">
        <f>AS76-AD76</f>
        <v>0</v>
      </c>
      <c r="BI76" s="106"/>
      <c r="BJ76" s="106"/>
      <c r="BK76" s="106"/>
      <c r="BL76" s="106"/>
      <c r="BM76" s="106">
        <v>0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customHeight="1" x14ac:dyDescent="0.2">
      <c r="A78" s="40" t="s">
        <v>63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</row>
    <row r="79" spans="1:79" ht="9" customHeight="1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45" customHeight="1" x14ac:dyDescent="0.2">
      <c r="A80" s="50" t="s">
        <v>3</v>
      </c>
      <c r="B80" s="52"/>
      <c r="C80" s="50" t="s">
        <v>6</v>
      </c>
      <c r="D80" s="51"/>
      <c r="E80" s="51"/>
      <c r="F80" s="51"/>
      <c r="G80" s="51"/>
      <c r="H80" s="51"/>
      <c r="I80" s="52"/>
      <c r="J80" s="50" t="s">
        <v>5</v>
      </c>
      <c r="K80" s="51"/>
      <c r="L80" s="51"/>
      <c r="M80" s="51"/>
      <c r="N80" s="52"/>
      <c r="O80" s="41" t="s">
        <v>64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3"/>
      <c r="BR80" s="9"/>
      <c r="BS80" s="9"/>
      <c r="BT80" s="9"/>
      <c r="BU80" s="9"/>
      <c r="BV80" s="9"/>
      <c r="BW80" s="9"/>
      <c r="BX80" s="9"/>
      <c r="BY80" s="9"/>
      <c r="BZ80" s="8"/>
    </row>
    <row r="81" spans="1:79" s="37" customFormat="1" ht="15.95" customHeight="1" x14ac:dyDescent="0.2">
      <c r="A81" s="89">
        <v>1</v>
      </c>
      <c r="B81" s="89"/>
      <c r="C81" s="89">
        <v>2</v>
      </c>
      <c r="D81" s="89"/>
      <c r="E81" s="89"/>
      <c r="F81" s="89"/>
      <c r="G81" s="89"/>
      <c r="H81" s="89"/>
      <c r="I81" s="89"/>
      <c r="J81" s="89">
        <v>3</v>
      </c>
      <c r="K81" s="89"/>
      <c r="L81" s="89"/>
      <c r="M81" s="89"/>
      <c r="N81" s="89"/>
      <c r="O81" s="44">
        <v>4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6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9" s="37" customFormat="1" ht="12.75" hidden="1" customHeight="1" x14ac:dyDescent="0.2">
      <c r="A82" s="49" t="s">
        <v>36</v>
      </c>
      <c r="B82" s="49"/>
      <c r="C82" s="86" t="s">
        <v>14</v>
      </c>
      <c r="D82" s="87"/>
      <c r="E82" s="87"/>
      <c r="F82" s="87"/>
      <c r="G82" s="87"/>
      <c r="H82" s="87"/>
      <c r="I82" s="88"/>
      <c r="J82" s="49" t="s">
        <v>15</v>
      </c>
      <c r="K82" s="49"/>
      <c r="L82" s="49"/>
      <c r="M82" s="49"/>
      <c r="N82" s="49"/>
      <c r="O82" s="81" t="s">
        <v>72</v>
      </c>
      <c r="P82" s="82"/>
      <c r="Q82" s="82"/>
      <c r="R82" s="82"/>
      <c r="S82" s="82"/>
      <c r="T82" s="82"/>
      <c r="U82" s="82"/>
      <c r="V82" s="82"/>
      <c r="W82" s="82"/>
      <c r="X82" s="82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4"/>
      <c r="BR82" s="38"/>
      <c r="BS82" s="38"/>
      <c r="BT82" s="36"/>
      <c r="BU82" s="36"/>
      <c r="BV82" s="36"/>
      <c r="BW82" s="36"/>
      <c r="BX82" s="36"/>
      <c r="BY82" s="36"/>
      <c r="BZ82" s="36"/>
      <c r="CA82" s="37" t="s">
        <v>71</v>
      </c>
    </row>
    <row r="83" spans="1:79" s="135" customFormat="1" ht="15.75" x14ac:dyDescent="0.2">
      <c r="A83" s="76">
        <v>0</v>
      </c>
      <c r="B83" s="76"/>
      <c r="C83" s="76" t="s">
        <v>87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29"/>
      <c r="P83" s="130"/>
      <c r="Q83" s="130"/>
      <c r="R83" s="130"/>
      <c r="S83" s="130"/>
      <c r="T83" s="130"/>
      <c r="U83" s="130"/>
      <c r="V83" s="130"/>
      <c r="W83" s="130"/>
      <c r="X83" s="130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2"/>
      <c r="BR83" s="133"/>
      <c r="BS83" s="133"/>
      <c r="BT83" s="133"/>
      <c r="BU83" s="133"/>
      <c r="BV83" s="133"/>
      <c r="BW83" s="133"/>
      <c r="BX83" s="133"/>
      <c r="BY83" s="133"/>
      <c r="BZ83" s="134"/>
      <c r="CA83" s="135" t="s">
        <v>66</v>
      </c>
    </row>
    <row r="84" spans="1:79" s="135" customFormat="1" ht="15.75" x14ac:dyDescent="0.2">
      <c r="A84" s="76">
        <v>0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129"/>
      <c r="P84" s="130"/>
      <c r="Q84" s="130"/>
      <c r="R84" s="130"/>
      <c r="S84" s="130"/>
      <c r="T84" s="130"/>
      <c r="U84" s="130"/>
      <c r="V84" s="130"/>
      <c r="W84" s="130"/>
      <c r="X84" s="130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1"/>
      <c r="BH84" s="131"/>
      <c r="BI84" s="131"/>
      <c r="BJ84" s="131"/>
      <c r="BK84" s="131"/>
      <c r="BL84" s="131"/>
      <c r="BM84" s="131"/>
      <c r="BN84" s="131"/>
      <c r="BO84" s="131"/>
      <c r="BP84" s="131"/>
      <c r="BQ84" s="132"/>
      <c r="BR84" s="133"/>
      <c r="BS84" s="133"/>
      <c r="BT84" s="133"/>
      <c r="BU84" s="133"/>
      <c r="BV84" s="133"/>
      <c r="BW84" s="133"/>
      <c r="BX84" s="133"/>
      <c r="BY84" s="133"/>
      <c r="BZ84" s="134"/>
    </row>
    <row r="85" spans="1:79" s="135" customFormat="1" ht="15.75" x14ac:dyDescent="0.2">
      <c r="A85" s="76">
        <v>0</v>
      </c>
      <c r="B85" s="76"/>
      <c r="C85" s="76" t="s">
        <v>92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129"/>
      <c r="P85" s="130"/>
      <c r="Q85" s="130"/>
      <c r="R85" s="130"/>
      <c r="S85" s="130"/>
      <c r="T85" s="130"/>
      <c r="U85" s="130"/>
      <c r="V85" s="130"/>
      <c r="W85" s="130"/>
      <c r="X85" s="130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2"/>
      <c r="BR85" s="133"/>
      <c r="BS85" s="133"/>
      <c r="BT85" s="133"/>
      <c r="BU85" s="133"/>
      <c r="BV85" s="133"/>
      <c r="BW85" s="133"/>
      <c r="BX85" s="133"/>
      <c r="BY85" s="133"/>
      <c r="BZ85" s="134"/>
    </row>
    <row r="86" spans="1:79" s="135" customFormat="1" ht="15.75" x14ac:dyDescent="0.2">
      <c r="A86" s="76">
        <v>0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29"/>
      <c r="P86" s="130"/>
      <c r="Q86" s="130"/>
      <c r="R86" s="130"/>
      <c r="S86" s="130"/>
      <c r="T86" s="130"/>
      <c r="U86" s="130"/>
      <c r="V86" s="130"/>
      <c r="W86" s="130"/>
      <c r="X86" s="130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131"/>
      <c r="BN86" s="131"/>
      <c r="BO86" s="131"/>
      <c r="BP86" s="131"/>
      <c r="BQ86" s="132"/>
      <c r="BR86" s="133"/>
      <c r="BS86" s="133"/>
      <c r="BT86" s="133"/>
      <c r="BU86" s="133"/>
      <c r="BV86" s="133"/>
      <c r="BW86" s="133"/>
      <c r="BX86" s="133"/>
      <c r="BY86" s="133"/>
      <c r="BZ86" s="134"/>
    </row>
    <row r="87" spans="1:79" s="135" customFormat="1" ht="15.75" x14ac:dyDescent="0.2">
      <c r="A87" s="76">
        <v>0</v>
      </c>
      <c r="B87" s="76"/>
      <c r="C87" s="76" t="s">
        <v>94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29"/>
      <c r="P87" s="130"/>
      <c r="Q87" s="130"/>
      <c r="R87" s="130"/>
      <c r="S87" s="130"/>
      <c r="T87" s="130"/>
      <c r="U87" s="130"/>
      <c r="V87" s="130"/>
      <c r="W87" s="130"/>
      <c r="X87" s="130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131"/>
      <c r="BI87" s="131"/>
      <c r="BJ87" s="131"/>
      <c r="BK87" s="131"/>
      <c r="BL87" s="131"/>
      <c r="BM87" s="131"/>
      <c r="BN87" s="131"/>
      <c r="BO87" s="131"/>
      <c r="BP87" s="131"/>
      <c r="BQ87" s="132"/>
      <c r="BR87" s="133"/>
      <c r="BS87" s="133"/>
      <c r="BT87" s="133"/>
      <c r="BU87" s="133"/>
      <c r="BV87" s="133"/>
      <c r="BW87" s="133"/>
      <c r="BX87" s="133"/>
      <c r="BY87" s="133"/>
      <c r="BZ87" s="134"/>
    </row>
    <row r="88" spans="1:79" s="135" customFormat="1" ht="15.75" x14ac:dyDescent="0.2">
      <c r="A88" s="76">
        <v>0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29"/>
      <c r="P88" s="130"/>
      <c r="Q88" s="130"/>
      <c r="R88" s="130"/>
      <c r="S88" s="130"/>
      <c r="T88" s="130"/>
      <c r="U88" s="130"/>
      <c r="V88" s="130"/>
      <c r="W88" s="130"/>
      <c r="X88" s="130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2"/>
      <c r="BR88" s="133"/>
      <c r="BS88" s="133"/>
      <c r="BT88" s="133"/>
      <c r="BU88" s="133"/>
      <c r="BV88" s="133"/>
      <c r="BW88" s="133"/>
      <c r="BX88" s="133"/>
      <c r="BY88" s="133"/>
      <c r="BZ88" s="134"/>
    </row>
    <row r="89" spans="1:79" s="37" customFormat="1" ht="76.5" customHeight="1" x14ac:dyDescent="0.2">
      <c r="A89" s="49">
        <v>0</v>
      </c>
      <c r="B89" s="49"/>
      <c r="C89" s="81" t="s">
        <v>95</v>
      </c>
      <c r="D89" s="116"/>
      <c r="E89" s="116"/>
      <c r="F89" s="116"/>
      <c r="G89" s="116"/>
      <c r="H89" s="116"/>
      <c r="I89" s="117"/>
      <c r="J89" s="49" t="s">
        <v>96</v>
      </c>
      <c r="K89" s="49"/>
      <c r="L89" s="49"/>
      <c r="M89" s="49"/>
      <c r="N89" s="49"/>
      <c r="O89" s="47" t="s">
        <v>102</v>
      </c>
      <c r="P89" s="48"/>
      <c r="Q89" s="48"/>
      <c r="R89" s="48"/>
      <c r="S89" s="48"/>
      <c r="T89" s="48"/>
      <c r="U89" s="48"/>
      <c r="V89" s="48"/>
      <c r="W89" s="48"/>
      <c r="X89" s="48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102" customHeight="1" x14ac:dyDescent="0.2">
      <c r="A90" s="49">
        <v>0</v>
      </c>
      <c r="B90" s="49"/>
      <c r="C90" s="81" t="s">
        <v>98</v>
      </c>
      <c r="D90" s="116"/>
      <c r="E90" s="116"/>
      <c r="F90" s="116"/>
      <c r="G90" s="116"/>
      <c r="H90" s="116"/>
      <c r="I90" s="117"/>
      <c r="J90" s="49" t="s">
        <v>96</v>
      </c>
      <c r="K90" s="49"/>
      <c r="L90" s="49"/>
      <c r="M90" s="49"/>
      <c r="N90" s="49"/>
      <c r="O90" s="47" t="s">
        <v>103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5" customFormat="1" ht="15.75" x14ac:dyDescent="0.2">
      <c r="A91" s="76">
        <v>0</v>
      </c>
      <c r="B91" s="76"/>
      <c r="C91" s="136" t="s">
        <v>99</v>
      </c>
      <c r="D91" s="127"/>
      <c r="E91" s="127"/>
      <c r="F91" s="127"/>
      <c r="G91" s="127"/>
      <c r="H91" s="127"/>
      <c r="I91" s="128"/>
      <c r="J91" s="76"/>
      <c r="K91" s="76"/>
      <c r="L91" s="76"/>
      <c r="M91" s="76"/>
      <c r="N91" s="76"/>
      <c r="O91" s="129"/>
      <c r="P91" s="130"/>
      <c r="Q91" s="130"/>
      <c r="R91" s="130"/>
      <c r="S91" s="130"/>
      <c r="T91" s="130"/>
      <c r="U91" s="130"/>
      <c r="V91" s="130"/>
      <c r="W91" s="130"/>
      <c r="X91" s="130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2"/>
      <c r="BR91" s="133"/>
      <c r="BS91" s="133"/>
      <c r="BT91" s="133"/>
      <c r="BU91" s="133"/>
      <c r="BV91" s="133"/>
      <c r="BW91" s="133"/>
      <c r="BX91" s="133"/>
      <c r="BY91" s="133"/>
      <c r="BZ91" s="134"/>
    </row>
    <row r="92" spans="1:79" s="135" customFormat="1" ht="15.75" x14ac:dyDescent="0.2">
      <c r="A92" s="76">
        <v>0</v>
      </c>
      <c r="B92" s="76"/>
      <c r="C92" s="136"/>
      <c r="D92" s="127"/>
      <c r="E92" s="127"/>
      <c r="F92" s="127"/>
      <c r="G92" s="127"/>
      <c r="H92" s="127"/>
      <c r="I92" s="128"/>
      <c r="J92" s="76"/>
      <c r="K92" s="76"/>
      <c r="L92" s="76"/>
      <c r="M92" s="76"/>
      <c r="N92" s="76"/>
      <c r="O92" s="129"/>
      <c r="P92" s="130"/>
      <c r="Q92" s="130"/>
      <c r="R92" s="130"/>
      <c r="S92" s="130"/>
      <c r="T92" s="130"/>
      <c r="U92" s="130"/>
      <c r="V92" s="130"/>
      <c r="W92" s="130"/>
      <c r="X92" s="130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2"/>
      <c r="BR92" s="133"/>
      <c r="BS92" s="133"/>
      <c r="BT92" s="133"/>
      <c r="BU92" s="133"/>
      <c r="BV92" s="133"/>
      <c r="BW92" s="133"/>
      <c r="BX92" s="133"/>
      <c r="BY92" s="133"/>
      <c r="BZ92" s="134"/>
    </row>
    <row r="93" spans="1:79" ht="15.75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 x14ac:dyDescent="0.2">
      <c r="A94" s="40" t="s">
        <v>65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</row>
    <row r="95" spans="1:79" ht="15.95" customHeight="1" x14ac:dyDescent="0.2">
      <c r="A95" s="141" t="s">
        <v>105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</row>
    <row r="96" spans="1:79" ht="15.75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5" customHeight="1" x14ac:dyDescent="0.2">
      <c r="A97" s="40" t="s">
        <v>46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64" ht="15.95" customHeight="1" x14ac:dyDescent="0.2">
      <c r="A98" s="141" t="s">
        <v>106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</row>
    <row r="99" spans="1:64" ht="15.95" customHeight="1" x14ac:dyDescent="0.2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">
      <c r="A100" s="29" t="s">
        <v>77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 x14ac:dyDescent="0.2">
      <c r="A101" s="29" t="s">
        <v>68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 x14ac:dyDescent="0.2">
      <c r="A102" s="29" t="s">
        <v>69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5" customHeight="1" x14ac:dyDescent="0.25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 x14ac:dyDescent="0.25">
      <c r="A104" s="145" t="s">
        <v>109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3"/>
      <c r="AO104" s="3"/>
      <c r="AP104" s="146" t="s">
        <v>111</v>
      </c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4" x14ac:dyDescent="0.2">
      <c r="W105" s="85" t="s">
        <v>8</v>
      </c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4"/>
      <c r="AO105" s="4"/>
      <c r="AP105" s="85" t="s">
        <v>73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</row>
    <row r="108" spans="1:64" ht="15.95" customHeight="1" x14ac:dyDescent="0.25">
      <c r="A108" s="145" t="s">
        <v>110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3"/>
      <c r="AO108" s="3"/>
      <c r="AP108" s="146" t="s">
        <v>112</v>
      </c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4" x14ac:dyDescent="0.2">
      <c r="W109" s="85" t="s">
        <v>8</v>
      </c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4"/>
      <c r="AO109" s="4"/>
      <c r="AP109" s="85" t="s">
        <v>73</v>
      </c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</row>
  </sheetData>
  <mergeCells count="392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7:BL97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4:BH104"/>
    <mergeCell ref="AN64:BB64"/>
    <mergeCell ref="A61:BQ61"/>
    <mergeCell ref="C66:I66"/>
    <mergeCell ref="J82:N82"/>
    <mergeCell ref="A81:B81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1:I81"/>
    <mergeCell ref="J81:N81"/>
    <mergeCell ref="C67:I67"/>
    <mergeCell ref="J67:N67"/>
    <mergeCell ref="O67:X67"/>
    <mergeCell ref="C68:I68"/>
    <mergeCell ref="J68:N68"/>
    <mergeCell ref="O82:BQ82"/>
    <mergeCell ref="AP109:BH109"/>
    <mergeCell ref="A108:V108"/>
    <mergeCell ref="W108:AM108"/>
    <mergeCell ref="AP108:BH108"/>
    <mergeCell ref="W109:AM109"/>
    <mergeCell ref="AP105:BH105"/>
    <mergeCell ref="A98:BL98"/>
    <mergeCell ref="C82:I82"/>
    <mergeCell ref="W105:AM105"/>
    <mergeCell ref="A104:V104"/>
    <mergeCell ref="W104:AM104"/>
    <mergeCell ref="A68:B68"/>
    <mergeCell ref="AD68:AH68"/>
    <mergeCell ref="A78:BQ78"/>
    <mergeCell ref="A80:B80"/>
    <mergeCell ref="C80:I80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0:N8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4:BL94"/>
    <mergeCell ref="A95:BL95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6 C68 C83">
    <cfRule type="cellIs" dxfId="39" priority="40" stopIfTrue="1" operator="equal">
      <formula>$C67</formula>
    </cfRule>
  </conditionalFormatting>
  <conditionalFormatting sqref="A68:B68 A79:B79 A83:B83 A96:B96 A59:B59 A77:B77 A93:B93">
    <cfRule type="cellIs" dxfId="38" priority="41" stopIfTrue="1" operator="equal">
      <formula>0</formula>
    </cfRule>
  </conditionalFormatting>
  <conditionalFormatting sqref="C77">
    <cfRule type="cellIs" dxfId="37" priority="43" stopIfTrue="1" operator="equal">
      <formula>$C68</formula>
    </cfRule>
  </conditionalFormatting>
  <conditionalFormatting sqref="C69">
    <cfRule type="cellIs" dxfId="36" priority="37" stopIfTrue="1" operator="equal">
      <formula>$C68</formula>
    </cfRule>
  </conditionalFormatting>
  <conditionalFormatting sqref="A69:B69">
    <cfRule type="cellIs" dxfId="35" priority="38" stopIfTrue="1" operator="equal">
      <formula>0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75">
    <cfRule type="cellIs" dxfId="24" priority="25" stopIfTrue="1" operator="equal">
      <formula>$C74</formula>
    </cfRule>
  </conditionalFormatting>
  <conditionalFormatting sqref="A75:B75">
    <cfRule type="cellIs" dxfId="23" priority="26" stopIfTrue="1" operator="equal">
      <formula>0</formula>
    </cfRule>
  </conditionalFormatting>
  <conditionalFormatting sqref="C76">
    <cfRule type="cellIs" dxfId="22" priority="23" stopIfTrue="1" operator="equal">
      <formula>$C75</formula>
    </cfRule>
  </conditionalFormatting>
  <conditionalFormatting sqref="A76:B76">
    <cfRule type="cellIs" dxfId="21" priority="24" stopIfTrue="1" operator="equal">
      <formula>0</formula>
    </cfRule>
  </conditionalFormatting>
  <conditionalFormatting sqref="C93">
    <cfRule type="cellIs" dxfId="20" priority="45" stopIfTrue="1" operator="equal">
      <formula>$C83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КПК0145041</vt:lpstr>
      <vt:lpstr>КПК0145041!Область_печати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2025-01-16T13:52:30Z</cp:lastPrinted>
  <dcterms:created xsi:type="dcterms:W3CDTF">2016-08-10T10:53:25Z</dcterms:created>
  <dcterms:modified xsi:type="dcterms:W3CDTF">2025-01-16T13:52:45Z</dcterms:modified>
</cp:coreProperties>
</file>