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xlnm.Print_Area" localSheetId="0">КПК0118230!$A$1:$BM$90</definedName>
  </definedNames>
  <calcPr calcId="162913"/>
</workbook>
</file>

<file path=xl/calcChain.xml><?xml version="1.0" encoding="utf-8"?>
<calcChain xmlns="http://schemas.openxmlformats.org/spreadsheetml/2006/main">
  <c r="AR64" i="2" l="1"/>
  <c r="AR63" i="2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<sst xmlns="http://schemas.openxmlformats.org/spreadsheetml/2006/main" count="143" uniqueCount="110">
  <si>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</si>
  <si>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</si>
  <si>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</si>
  <si>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</si>
  <si>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</si>
  <si>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</si>
  <si>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</si>
  <si>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</si>
  <si>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</si>
  <si>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</si>
  <si>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</si>
  <si>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</si>
  <si>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</si>
  <si>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</si>
  <si>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</si>
  <si>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</si>
  <si>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</si>
  <si>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</si>
  <si>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</si>
  <si>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</si>
  <si>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</si>
  <si>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</si>
  <si>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</si>
  <si>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</si>
  <si>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</si>
  <si>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</si>
  <si>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</si>
  <si>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</si>
  <si>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</si>
  <si>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</si>
  <si>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</si>
  <si>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</si>
  <si>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</si>
  <si>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</si>
  <si>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</si>
  <si>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</si>
  <si>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</si>
  <si>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</si>
  <si>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</si>
  <si>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</si>
  <si>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</si>
  <si>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</si>
  <si>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</si>
  <si>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</si>
  <si>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</si>
  <si>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</si>
  <si>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</si>
  <si>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</si>
  <si>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</si>
  <si>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</si>
  <si>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</si>
  <si>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</si>
  <si>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</si>
  <si>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</si>
  <si>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</si>
  <si>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</si>
  <si>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</si>
  <si>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</si>
  <si>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</si>
  <si>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</si>
  <si>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</si>
  <si>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</si>
  <si>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</si>
  <si>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</si>
  <si>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на оборноздатність і територіальної цілісності держави</t>
  </si>
  <si>
    <t>Інші заходи громадського порядку і безпеки</t>
  </si>
  <si>
    <t>роботи і лаштування системи оповіщення на території громади</t>
  </si>
  <si>
    <t>придбання предметів і матеріалів довгострокового користування</t>
  </si>
  <si>
    <t>нове будівницьво автоматизованої системи оповіщення в нсаселених пунктах Поляницької територіальної громади</t>
  </si>
  <si>
    <t>придбання предметів матеріалів для потреб ЗСУ</t>
  </si>
  <si>
    <t>УСЬОГО</t>
  </si>
  <si>
    <t>Інші заходи громадського порядку та безпеки</t>
  </si>
  <si>
    <t>програма цивільного захисту населення на 2022-2024</t>
  </si>
  <si>
    <t>Програма підтримки Збройних сил України у 2024-2025 роках</t>
  </si>
  <si>
    <t>затрат</t>
  </si>
  <si>
    <t>Z1</t>
  </si>
  <si>
    <t>Загальний обсяг видатків</t>
  </si>
  <si>
    <t>грн.</t>
  </si>
  <si>
    <t>кошторис</t>
  </si>
  <si>
    <t>продукту</t>
  </si>
  <si>
    <t>Кількість угод,які планується укласти</t>
  </si>
  <si>
    <t>шт.</t>
  </si>
  <si>
    <t>звітність</t>
  </si>
  <si>
    <t>ефективності</t>
  </si>
  <si>
    <t>Середня вартість однієї угоди</t>
  </si>
  <si>
    <t>розрахунок</t>
  </si>
  <si>
    <t>якості</t>
  </si>
  <si>
    <t>Відсоток вчасно виконаних завдань</t>
  </si>
  <si>
    <t>відс.</t>
  </si>
  <si>
    <t>аналітичні дані</t>
  </si>
  <si>
    <t>- ЗУ "Про місцеве самоврядування в Україні " Про правовий режим воєнного стану.Рішенням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</si>
  <si>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забезречення громадського порядку та безпеки життєдіяльності населення громади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</si>
  <si>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</si>
  <si>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</si>
  <si>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</si>
  <si>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</si>
  <si>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</si>
  <si>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</si>
  <si>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</si>
  <si>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</si>
  <si>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</si>
  <si>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</si>
  <si>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</si>
  <si>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</si>
  <si>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</si>
  <si>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</si>
  <si>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0118230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</si>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</sst>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71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6300000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1300000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1300000</v>
      </c>
      <c r="AL51" s="58"/>
      <c r="AM51" s="58"/>
      <c r="AN51" s="58"/>
      <c r="AO51" s="58"/>
      <c r="AP51" s="58"/>
      <c r="AQ51" s="58"/>
      <c r="AR51" s="58"/>
      <c r="AS51" s="58">
        <f>AC51+AK51</f>
        <v>1300000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5000000</v>
      </c>
      <c r="AD53" s="94"/>
      <c r="AE53" s="94"/>
      <c r="AF53" s="94"/>
      <c r="AG53" s="94"/>
      <c r="AH53" s="94"/>
      <c r="AI53" s="94"/>
      <c r="AJ53" s="94"/>
      <c r="AK53" s="94">
        <v>1300000</v>
      </c>
      <c r="AL53" s="94"/>
      <c r="AM53" s="94"/>
      <c r="AN53" s="94"/>
      <c r="AO53" s="94"/>
      <c r="AP53" s="94"/>
      <c r="AQ53" s="94"/>
      <c r="AR53" s="94"/>
      <c r="AS53" s="94">
        <f>AC53+AK53</f>
        <v>6300000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104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12.75" customHeight="1" x14ac:dyDescent="0.2">
      <c r="A61" s="62">
        <v>1</v>
      </c>
      <c r="B61" s="62"/>
      <c r="C61" s="62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0</v>
      </c>
      <c r="AC61" s="58"/>
      <c r="AD61" s="58"/>
      <c r="AE61" s="58"/>
      <c r="AF61" s="58"/>
      <c r="AG61" s="58"/>
      <c r="AH61" s="58"/>
      <c r="AI61" s="58"/>
      <c r="AJ61" s="58">
        <v>1300000</v>
      </c>
      <c r="AK61" s="58"/>
      <c r="AL61" s="58"/>
      <c r="AM61" s="58"/>
      <c r="AN61" s="58"/>
      <c r="AO61" s="58"/>
      <c r="AP61" s="58"/>
      <c r="AQ61" s="58"/>
      <c r="AR61" s="58">
        <f>AB61+AJ61</f>
        <v>1300000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ht="12.75" customHeight="1" x14ac:dyDescent="0.2">
      <c r="A62" s="62">
        <v>2</v>
      </c>
      <c r="B62" s="62"/>
      <c r="C62" s="62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8">
        <v>100000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100000</v>
      </c>
      <c r="AS62" s="58"/>
      <c r="AT62" s="58"/>
      <c r="AU62" s="58"/>
      <c r="AV62" s="58"/>
      <c r="AW62" s="58"/>
      <c r="AX62" s="58"/>
      <c r="AY62" s="58"/>
    </row>
    <row r="63" spans="1:79" ht="12.75" customHeight="1" x14ac:dyDescent="0.2">
      <c r="A63" s="62">
        <v>3</v>
      </c>
      <c r="B63" s="62"/>
      <c r="C63" s="62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4900000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4900000</v>
      </c>
      <c r="AS63" s="58"/>
      <c r="AT63" s="58"/>
      <c r="AU63" s="58"/>
      <c r="AV63" s="58"/>
      <c r="AW63" s="58"/>
      <c r="AX63" s="58"/>
      <c r="AY63" s="58"/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5000000</v>
      </c>
      <c r="AC64" s="94"/>
      <c r="AD64" s="94"/>
      <c r="AE64" s="94"/>
      <c r="AF64" s="94"/>
      <c r="AG64" s="94"/>
      <c r="AH64" s="94"/>
      <c r="AI64" s="94"/>
      <c r="AJ64" s="94">
        <v>1300000</v>
      </c>
      <c r="AK64" s="94"/>
      <c r="AL64" s="94"/>
      <c r="AM64" s="94"/>
      <c r="AN64" s="94"/>
      <c r="AO64" s="94"/>
      <c r="AP64" s="94"/>
      <c r="AQ64" s="94"/>
      <c r="AR64" s="94">
        <f>AB64+AJ64</f>
        <v>6300000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5000000</v>
      </c>
      <c r="AP71" s="58"/>
      <c r="AQ71" s="58"/>
      <c r="AR71" s="58"/>
      <c r="AS71" s="58"/>
      <c r="AT71" s="58"/>
      <c r="AU71" s="58"/>
      <c r="AV71" s="58"/>
      <c r="AW71" s="58">
        <v>1300000</v>
      </c>
      <c r="AX71" s="58"/>
      <c r="AY71" s="58"/>
      <c r="AZ71" s="58"/>
      <c r="BA71" s="58"/>
      <c r="BB71" s="58"/>
      <c r="BC71" s="58"/>
      <c r="BD71" s="58"/>
      <c r="BE71" s="58">
        <v>6300000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81</v>
      </c>
      <c r="AA73" s="73"/>
      <c r="AB73" s="73"/>
      <c r="AC73" s="73"/>
      <c r="AD73" s="73"/>
      <c r="AE73" s="76" t="s">
        <v>82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15</v>
      </c>
      <c r="AP73" s="58"/>
      <c r="AQ73" s="58"/>
      <c r="AR73" s="58"/>
      <c r="AS73" s="58"/>
      <c r="AT73" s="58"/>
      <c r="AU73" s="58"/>
      <c r="AV73" s="58"/>
      <c r="AW73" s="58">
        <v>1</v>
      </c>
      <c r="AX73" s="58"/>
      <c r="AY73" s="58"/>
      <c r="AZ73" s="58"/>
      <c r="BA73" s="58"/>
      <c r="BB73" s="58"/>
      <c r="BC73" s="58"/>
      <c r="BD73" s="58"/>
      <c r="BE73" s="58">
        <v>16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81</v>
      </c>
      <c r="AA75" s="73"/>
      <c r="AB75" s="73"/>
      <c r="AC75" s="73"/>
      <c r="AD75" s="73"/>
      <c r="AE75" s="76" t="s">
        <v>85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333333</v>
      </c>
      <c r="AP75" s="58"/>
      <c r="AQ75" s="58"/>
      <c r="AR75" s="58"/>
      <c r="AS75" s="58"/>
      <c r="AT75" s="58"/>
      <c r="AU75" s="58"/>
      <c r="AV75" s="58"/>
      <c r="AW75" s="58">
        <v>1300000</v>
      </c>
      <c r="AX75" s="58"/>
      <c r="AY75" s="58"/>
      <c r="AZ75" s="58"/>
      <c r="BA75" s="58"/>
      <c r="BB75" s="58"/>
      <c r="BC75" s="58"/>
      <c r="BD75" s="58"/>
      <c r="BE75" s="58">
        <v>1633333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85" t="s">
        <v>89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100</v>
      </c>
      <c r="AX77" s="58"/>
      <c r="AY77" s="58"/>
      <c r="AZ77" s="58"/>
      <c r="BA77" s="58"/>
      <c r="BB77" s="58"/>
      <c r="BC77" s="58"/>
      <c r="BD77" s="58"/>
      <c r="BE77" s="58">
        <v>200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98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100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97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99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101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18">
        <v>45672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28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7:C58"/>
    <mergeCell ref="D59:AA59"/>
    <mergeCell ref="AB59:AI59"/>
    <mergeCell ref="W87:AM87"/>
    <mergeCell ref="A68:F68"/>
    <mergeCell ref="A69:F69"/>
    <mergeCell ref="Z69:AD69"/>
    <mergeCell ref="A66:BL66"/>
    <mergeCell ref="A67:F67"/>
    <mergeCell ref="AE67:AN6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8:AD68"/>
    <mergeCell ref="AE68:AN68"/>
    <mergeCell ref="AE69:AN69"/>
    <mergeCell ref="D57:AA58"/>
    <mergeCell ref="AB57:AI58"/>
    <mergeCell ref="AJ57:AQ58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7:AV67"/>
    <mergeCell ref="A82:F82"/>
    <mergeCell ref="A70:F70"/>
    <mergeCell ref="Z70:AD70"/>
    <mergeCell ref="AE70:AN70"/>
    <mergeCell ref="A80:V80"/>
    <mergeCell ref="W80:AM80"/>
    <mergeCell ref="W81:AM81"/>
    <mergeCell ref="G70:Y70"/>
    <mergeCell ref="A73:F73"/>
    <mergeCell ref="G73:Y73"/>
    <mergeCell ref="A61:C61"/>
    <mergeCell ref="D61:AA61"/>
    <mergeCell ref="AB61:AI61"/>
    <mergeCell ref="AJ61:AQ61"/>
    <mergeCell ref="AW67:BD67"/>
    <mergeCell ref="AO80:BG80"/>
    <mergeCell ref="BE67:BL67"/>
    <mergeCell ref="G68:Y68"/>
    <mergeCell ref="G69:Y69"/>
    <mergeCell ref="AO68:AV68"/>
    <mergeCell ref="AR61:AY61"/>
    <mergeCell ref="Z67:AD67"/>
    <mergeCell ref="G67:Y67"/>
    <mergeCell ref="A35:BL35"/>
    <mergeCell ref="G39:BL39"/>
    <mergeCell ref="G40:BL40"/>
    <mergeCell ref="A41:F41"/>
    <mergeCell ref="A49:C49"/>
    <mergeCell ref="A50:C50"/>
    <mergeCell ref="G41:BL41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18" priority="20" stopIfTrue="1" operator="equal">
      <formula>$G69</formula>
    </cfRule>
  </conditionalFormatting>
  <conditionalFormatting sqref="D51">
    <cfRule type="cellIs" dxfId="17" priority="21" stopIfTrue="1" operator="equal">
      <formula>$D50</formula>
    </cfRule>
  </conditionalFormatting>
  <conditionalFormatting sqref="A70:F70">
    <cfRule type="cellIs" dxfId="16" priority="22" stopIfTrue="1" operator="equal">
      <formula>0</formula>
    </cfRule>
  </conditionalFormatting>
  <conditionalFormatting sqref="D52">
    <cfRule type="cellIs" dxfId="15" priority="19" stopIfTrue="1" operator="equal">
      <formula>$D51</formula>
    </cfRule>
  </conditionalFormatting>
  <conditionalFormatting sqref="D53">
    <cfRule type="cellIs" dxfId="14" priority="18" stopIfTrue="1" operator="equal">
      <formula>$D52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2025-01-17T09:37:40Z</dcterms:modified>
</cp:coreProperties>
</file>