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7130" sheetId="1" r:id="rId1"/>
  </sheets>
  <definedNames>
    <definedName name="_xlnm.Print_Area" localSheetId="0">КПК0117130!$A$1:$BQ$117</definedName>
  </definedNames>
  <calcPr calcId="162913"/>
</workbook>
</file>

<file path=xl/calcChain.xml><?xml version="1.0" encoding="utf-8"?>
<calcChain xmlns="http://schemas.openxmlformats.org/spreadsheetml/2006/main">
  <c r="BH85" i="1" l="1"/>
  <c r="BC85" i="1"/>
  <c r="BH83" i="1"/>
  <c r="BC83" i="1"/>
  <c r="BH81" i="1"/>
  <c r="BC81" i="1"/>
  <c r="BH79" i="1"/>
  <c r="BC79" i="1"/>
  <c r="BD69" i="1"/>
  <c r="AY69" i="1"/>
  <c r="AS69" i="1"/>
  <c r="AC69" i="1"/>
  <c r="BD68" i="1"/>
  <c r="AY68" i="1"/>
  <c r="BI68" i="1" s="1"/>
  <c r="AS68" i="1"/>
  <c r="AC68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69" i="1" l="1"/>
  <c r="BN48" i="1"/>
</calcChain>
</file>

<file path=xl/sharedStrings.xml><?xml version="1.0" encoding="utf-8"?>
<sst xmlns="http://schemas.openxmlformats.org/spreadsheetml/2006/main" count="213" uniqueCount="128">
  <si>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</si>
  <si>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</si>
  <si>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</si>
  <si>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</si>
  <si>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</si>
  <si>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</si>
  <si>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</si>
  <si>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</si>
  <si>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</si>
  <si>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</si>
  <si>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</si>
  <si>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</si>
  <si>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</si>
  <si>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</si>
  <si>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</si>
  <si>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</si>
  <si>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</si>
  <si>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</si>
  <si>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</si>
  <si>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</si>
  <si>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</si>
  <si>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</si>
  <si>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</si>
  <si>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</si>
  <si>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</si>
  <si>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</si>
  <si>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</si>
  <si>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</si>
  <si>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</si>
  <si>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</si>
  <si>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</si>
  <si>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</si>
  <si>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</si>
  <si>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</si>
  <si>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</si>
  <si>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</si>
  <si>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</si>
  <si>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</si>
  <si>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</si>
  <si>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</si>
  <si>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</si>
  <si>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</si>
  <si>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</si>
  <si>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</si>
  <si>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</si>
  <si>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</si>
  <si>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</si>
  <si>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</si>
  <si>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</si>
  <si>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</si>
  <si>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</si>
  <si>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</si>
  <si>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</si>
  <si>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</si>
  <si>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</si>
  <si>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</si>
  <si>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</si>
  <si>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</si>
  <si>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</si>
  <si>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</si>
  <si>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</si>
  <si>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</si>
  <si>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</si>
  <si>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</si>
  <si>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</si>
  <si>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</si>
  <si>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</si>
  <si>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</si>
  <si>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</si>
  <si>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</si>
  <si>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</si>
  <si>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</si>
  <si>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</si>
  <si>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</si>
  <si>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</si>
  <si>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</si>
  <si>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</si>
  <si>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</si>
  <si>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</si>
  <si>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</si>
  <si>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</si>
  <si>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гарантій прав власності на землю</t>
  </si>
  <si>
    <t>забезпечення гарантій прав власності</t>
  </si>
  <si>
    <t>збільшення надходжень від платежів за землю усіх рівнів</t>
  </si>
  <si>
    <t>підвищення ефективності права оренди землі</t>
  </si>
  <si>
    <t>інвентаризація земельних лілянок комунальної власності</t>
  </si>
  <si>
    <t>проведення інвентаризацій земель</t>
  </si>
  <si>
    <t>здійснення топографо-геодезичних робіт для створення креслення меж території Поляницької громади</t>
  </si>
  <si>
    <t>прект землеустрою щодо встановлення меж територій</t>
  </si>
  <si>
    <t>розроблення просторової бази даних та обмінного файлу для внесення до Національної кадастрової системи та обміну даними з Національною інфраструктурою геопросторових даних щодо території Поляницької об"єднаної територіальної громади</t>
  </si>
  <si>
    <t>УСЬОГО</t>
  </si>
  <si>
    <t>інвентаризацію землі непроводилось</t>
  </si>
  <si>
    <t>виконано відповідно до фактично наданих послуг робіт</t>
  </si>
  <si>
    <t>здійснено нормативно грошову оцінку та проведено землеустрій щодо встановлення меж територій</t>
  </si>
  <si>
    <t xml:space="preserve"> розбіжність відсутня</t>
  </si>
  <si>
    <t>Програма розвитку земельних відносин на 2022-2025рр</t>
  </si>
  <si>
    <t>Усього</t>
  </si>
  <si>
    <t>затрат</t>
  </si>
  <si>
    <t/>
  </si>
  <si>
    <t>кількість земель, що потребують інвентаризації</t>
  </si>
  <si>
    <t>тис.га</t>
  </si>
  <si>
    <t>продукту</t>
  </si>
  <si>
    <t>кількість земель, на яких планується провести інвентаризацію</t>
  </si>
  <si>
    <t>ефективності</t>
  </si>
  <si>
    <t>середні видатки на 1 га, який планується проінвентаризувати</t>
  </si>
  <si>
    <t>тис.грн.</t>
  </si>
  <si>
    <t>якості</t>
  </si>
  <si>
    <t>відсоток проінвентаризованих земель до тих, які необхідно проінвентаризувати</t>
  </si>
  <si>
    <t>відс.</t>
  </si>
  <si>
    <t>виконано робіт фактично і відповідно проведено видатків на ці роботи</t>
  </si>
  <si>
    <t>розвиток земельних відносин</t>
  </si>
  <si>
    <t>В результаті виконання завдань бюджетної програми досягнуто належний рівень показників</t>
  </si>
  <si>
    <t>У 2024 році відповідно до фактично наданих послуг по землеустрою завдання виконано та мета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</si>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</sst>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114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124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121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1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20000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20000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0</v>
      </c>
      <c r="BA46" s="57"/>
      <c r="BB46" s="57"/>
      <c r="BC46" s="57"/>
      <c r="BD46" s="57">
        <f>AP46-AA46</f>
        <v>-20000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-20000</v>
      </c>
      <c r="BO46" s="57"/>
      <c r="BP46" s="57"/>
      <c r="BQ46" s="57"/>
      <c r="CA46" s="1" t="s">
        <v>20</v>
      </c>
    </row>
    <row r="47" spans="1:79" ht="25.5" customHeight="1" x14ac:dyDescent="0.2">
      <c r="A47" s="82">
        <v>2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0</v>
      </c>
      <c r="AB47" s="57"/>
      <c r="AC47" s="57"/>
      <c r="AD47" s="57"/>
      <c r="AE47" s="57"/>
      <c r="AF47" s="57">
        <v>99000</v>
      </c>
      <c r="AG47" s="57"/>
      <c r="AH47" s="57"/>
      <c r="AI47" s="57"/>
      <c r="AJ47" s="57"/>
      <c r="AK47" s="57">
        <f>AA47+AF47</f>
        <v>99000</v>
      </c>
      <c r="AL47" s="57"/>
      <c r="AM47" s="57"/>
      <c r="AN47" s="57"/>
      <c r="AO47" s="57"/>
      <c r="AP47" s="57">
        <v>0</v>
      </c>
      <c r="AQ47" s="57"/>
      <c r="AR47" s="57"/>
      <c r="AS47" s="57"/>
      <c r="AT47" s="57"/>
      <c r="AU47" s="57">
        <v>98950</v>
      </c>
      <c r="AV47" s="57"/>
      <c r="AW47" s="57"/>
      <c r="AX47" s="57"/>
      <c r="AY47" s="57"/>
      <c r="AZ47" s="57">
        <f>AP47+AU47</f>
        <v>98950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-50</v>
      </c>
      <c r="BJ47" s="57"/>
      <c r="BK47" s="57"/>
      <c r="BL47" s="57"/>
      <c r="BM47" s="57"/>
      <c r="BN47" s="57">
        <f>BD47+BI47</f>
        <v>-50</v>
      </c>
      <c r="BO47" s="57"/>
      <c r="BP47" s="57"/>
      <c r="BQ47" s="57"/>
    </row>
    <row r="48" spans="1:79" ht="15" customHeight="1" x14ac:dyDescent="0.2">
      <c r="A48" s="82">
        <v>3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900000</v>
      </c>
      <c r="AB48" s="57"/>
      <c r="AC48" s="57"/>
      <c r="AD48" s="57"/>
      <c r="AE48" s="57"/>
      <c r="AF48" s="57">
        <v>79000</v>
      </c>
      <c r="AG48" s="57"/>
      <c r="AH48" s="57"/>
      <c r="AI48" s="57"/>
      <c r="AJ48" s="57"/>
      <c r="AK48" s="57">
        <f>AA48+AF48</f>
        <v>979000</v>
      </c>
      <c r="AL48" s="57"/>
      <c r="AM48" s="57"/>
      <c r="AN48" s="57"/>
      <c r="AO48" s="57"/>
      <c r="AP48" s="57">
        <v>394500</v>
      </c>
      <c r="AQ48" s="57"/>
      <c r="AR48" s="57"/>
      <c r="AS48" s="57"/>
      <c r="AT48" s="57"/>
      <c r="AU48" s="57">
        <v>79000</v>
      </c>
      <c r="AV48" s="57"/>
      <c r="AW48" s="57"/>
      <c r="AX48" s="57"/>
      <c r="AY48" s="57"/>
      <c r="AZ48" s="57">
        <f>AP48+AU48</f>
        <v>473500</v>
      </c>
      <c r="BA48" s="57"/>
      <c r="BB48" s="57"/>
      <c r="BC48" s="57"/>
      <c r="BD48" s="57">
        <f>AP48-AA48</f>
        <v>-505500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-505500</v>
      </c>
      <c r="BO48" s="57"/>
      <c r="BP48" s="57"/>
      <c r="BQ48" s="57"/>
    </row>
    <row r="49" spans="1:79" ht="51" customHeight="1" x14ac:dyDescent="0.2">
      <c r="A49" s="82">
        <v>4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0</v>
      </c>
      <c r="AB49" s="57"/>
      <c r="AC49" s="57"/>
      <c r="AD49" s="57"/>
      <c r="AE49" s="57"/>
      <c r="AF49" s="57">
        <v>72000</v>
      </c>
      <c r="AG49" s="57"/>
      <c r="AH49" s="57"/>
      <c r="AI49" s="57"/>
      <c r="AJ49" s="57"/>
      <c r="AK49" s="57">
        <f>AA49+AF49</f>
        <v>72000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72000</v>
      </c>
      <c r="AV49" s="57"/>
      <c r="AW49" s="57"/>
      <c r="AX49" s="57"/>
      <c r="AY49" s="57"/>
      <c r="AZ49" s="57">
        <f>AP49+AU49</f>
        <v>72000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79" s="122" customFormat="1" ht="15" customHeight="1" x14ac:dyDescent="0.2">
      <c r="A50" s="118"/>
      <c r="B50" s="118"/>
      <c r="C50" s="119" t="s">
        <v>90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920000</v>
      </c>
      <c r="AB50" s="83"/>
      <c r="AC50" s="83"/>
      <c r="AD50" s="83"/>
      <c r="AE50" s="83"/>
      <c r="AF50" s="83">
        <v>250000</v>
      </c>
      <c r="AG50" s="83"/>
      <c r="AH50" s="83"/>
      <c r="AI50" s="83"/>
      <c r="AJ50" s="83"/>
      <c r="AK50" s="83">
        <f>AA50+AF50</f>
        <v>1170000</v>
      </c>
      <c r="AL50" s="83"/>
      <c r="AM50" s="83"/>
      <c r="AN50" s="83"/>
      <c r="AO50" s="83"/>
      <c r="AP50" s="83">
        <v>394500</v>
      </c>
      <c r="AQ50" s="83"/>
      <c r="AR50" s="83"/>
      <c r="AS50" s="83"/>
      <c r="AT50" s="83"/>
      <c r="AU50" s="83">
        <v>249950</v>
      </c>
      <c r="AV50" s="83"/>
      <c r="AW50" s="83"/>
      <c r="AX50" s="83"/>
      <c r="AY50" s="83"/>
      <c r="AZ50" s="83">
        <f>AP50+AU50</f>
        <v>644450</v>
      </c>
      <c r="BA50" s="83"/>
      <c r="BB50" s="83"/>
      <c r="BC50" s="83"/>
      <c r="BD50" s="83">
        <f>AP50-AA50</f>
        <v>-525500</v>
      </c>
      <c r="BE50" s="83"/>
      <c r="BF50" s="83"/>
      <c r="BG50" s="83"/>
      <c r="BH50" s="83"/>
      <c r="BI50" s="83">
        <f>AU50-AF50</f>
        <v>-50</v>
      </c>
      <c r="BJ50" s="83"/>
      <c r="BK50" s="83"/>
      <c r="BL50" s="83"/>
      <c r="BM50" s="83"/>
      <c r="BN50" s="83">
        <f>BD50+BI50</f>
        <v>-525550</v>
      </c>
      <c r="BO50" s="83"/>
      <c r="BP50" s="83"/>
      <c r="BQ50" s="83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 x14ac:dyDescent="0.2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 x14ac:dyDescent="0.2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 x14ac:dyDescent="0.2">
      <c r="A57" s="96">
        <v>1</v>
      </c>
      <c r="B57" s="97"/>
      <c r="C57" s="123" t="s">
        <v>91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CA57" s="1" t="s">
        <v>61</v>
      </c>
    </row>
    <row r="58" spans="1:79" ht="14.25" customHeight="1" x14ac:dyDescent="0.2">
      <c r="A58" s="96">
        <v>2</v>
      </c>
      <c r="B58" s="97"/>
      <c r="C58" s="123" t="s">
        <v>92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</row>
    <row r="59" spans="1:79" ht="14.25" customHeight="1" x14ac:dyDescent="0.2">
      <c r="A59" s="96">
        <v>3</v>
      </c>
      <c r="B59" s="97"/>
      <c r="C59" s="123" t="s">
        <v>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0" spans="1:79" ht="14.25" customHeight="1" x14ac:dyDescent="0.2">
      <c r="A60" s="96">
        <v>4</v>
      </c>
      <c r="B60" s="97"/>
      <c r="C60" s="123" t="s">
        <v>94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 x14ac:dyDescent="0.2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 x14ac:dyDescent="0.2">
      <c r="A63" s="98" t="s">
        <v>121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 x14ac:dyDescent="0.2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 x14ac:dyDescent="0.2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 x14ac:dyDescent="0.25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 x14ac:dyDescent="0.2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25.5" customHeight="1" x14ac:dyDescent="0.2">
      <c r="A68" s="94">
        <v>1</v>
      </c>
      <c r="B68" s="94"/>
      <c r="C68" s="124" t="s">
        <v>95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10">
        <v>920000</v>
      </c>
      <c r="T68" s="110"/>
      <c r="U68" s="110"/>
      <c r="V68" s="110"/>
      <c r="W68" s="110"/>
      <c r="X68" s="110">
        <v>250000</v>
      </c>
      <c r="Y68" s="110"/>
      <c r="Z68" s="110"/>
      <c r="AA68" s="110"/>
      <c r="AB68" s="110"/>
      <c r="AC68" s="110">
        <f>S68+X68</f>
        <v>1170000</v>
      </c>
      <c r="AD68" s="110"/>
      <c r="AE68" s="110"/>
      <c r="AF68" s="110"/>
      <c r="AG68" s="110"/>
      <c r="AH68" s="110"/>
      <c r="AI68" s="110">
        <v>394500</v>
      </c>
      <c r="AJ68" s="110"/>
      <c r="AK68" s="110"/>
      <c r="AL68" s="110"/>
      <c r="AM68" s="110"/>
      <c r="AN68" s="110">
        <v>249950</v>
      </c>
      <c r="AO68" s="110"/>
      <c r="AP68" s="110"/>
      <c r="AQ68" s="110"/>
      <c r="AR68" s="110"/>
      <c r="AS68" s="110">
        <f>AI68+AN68</f>
        <v>644450</v>
      </c>
      <c r="AT68" s="110"/>
      <c r="AU68" s="110"/>
      <c r="AV68" s="110"/>
      <c r="AW68" s="110"/>
      <c r="AX68" s="110"/>
      <c r="AY68" s="110">
        <f>AI68-S68</f>
        <v>-525500</v>
      </c>
      <c r="AZ68" s="110"/>
      <c r="BA68" s="110"/>
      <c r="BB68" s="110"/>
      <c r="BC68" s="110"/>
      <c r="BD68" s="125">
        <f>AN68-X68</f>
        <v>-50</v>
      </c>
      <c r="BE68" s="125"/>
      <c r="BF68" s="125"/>
      <c r="BG68" s="125"/>
      <c r="BH68" s="125"/>
      <c r="BI68" s="125">
        <f>AY68+BD68</f>
        <v>-525550</v>
      </c>
      <c r="BJ68" s="125"/>
      <c r="BK68" s="125"/>
      <c r="BL68" s="125"/>
      <c r="BM68" s="125"/>
      <c r="BN68" s="125"/>
      <c r="BO68" s="8"/>
      <c r="BP68" s="8"/>
      <c r="BQ68" s="8"/>
      <c r="CA68" s="1" t="s">
        <v>22</v>
      </c>
    </row>
    <row r="69" spans="1:79" s="122" customFormat="1" ht="15" customHeight="1" x14ac:dyDescent="0.2">
      <c r="A69" s="126"/>
      <c r="B69" s="126"/>
      <c r="C69" s="127" t="s">
        <v>96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S69" s="111">
        <v>920000</v>
      </c>
      <c r="T69" s="111"/>
      <c r="U69" s="111"/>
      <c r="V69" s="111"/>
      <c r="W69" s="111"/>
      <c r="X69" s="111">
        <v>250000</v>
      </c>
      <c r="Y69" s="111"/>
      <c r="Z69" s="111"/>
      <c r="AA69" s="111"/>
      <c r="AB69" s="111"/>
      <c r="AC69" s="111">
        <f>S69+X69</f>
        <v>1170000</v>
      </c>
      <c r="AD69" s="111"/>
      <c r="AE69" s="111"/>
      <c r="AF69" s="111"/>
      <c r="AG69" s="111"/>
      <c r="AH69" s="111"/>
      <c r="AI69" s="111">
        <v>394500</v>
      </c>
      <c r="AJ69" s="111"/>
      <c r="AK69" s="111"/>
      <c r="AL69" s="111"/>
      <c r="AM69" s="111"/>
      <c r="AN69" s="111">
        <v>249950</v>
      </c>
      <c r="AO69" s="111"/>
      <c r="AP69" s="111"/>
      <c r="AQ69" s="111"/>
      <c r="AR69" s="111"/>
      <c r="AS69" s="111">
        <f>AI69+AN69</f>
        <v>644450</v>
      </c>
      <c r="AT69" s="111"/>
      <c r="AU69" s="111"/>
      <c r="AV69" s="111"/>
      <c r="AW69" s="111"/>
      <c r="AX69" s="111"/>
      <c r="AY69" s="111">
        <f>AI69-S69</f>
        <v>-525500</v>
      </c>
      <c r="AZ69" s="111"/>
      <c r="BA69" s="111"/>
      <c r="BB69" s="111"/>
      <c r="BC69" s="111"/>
      <c r="BD69" s="128">
        <f>AN69-X69</f>
        <v>-50</v>
      </c>
      <c r="BE69" s="128"/>
      <c r="BF69" s="128"/>
      <c r="BG69" s="128"/>
      <c r="BH69" s="128"/>
      <c r="BI69" s="128">
        <f>AY69+BD69</f>
        <v>-525550</v>
      </c>
      <c r="BJ69" s="128"/>
      <c r="BK69" s="128"/>
      <c r="BL69" s="128"/>
      <c r="BM69" s="128"/>
      <c r="BN69" s="128"/>
      <c r="BO69" s="129"/>
      <c r="BP69" s="129"/>
      <c r="BQ69" s="129"/>
    </row>
    <row r="71" spans="1:79" ht="15.75" customHeight="1" x14ac:dyDescent="0.2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 x14ac:dyDescent="0.2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 x14ac:dyDescent="0.2"/>
    <row r="74" spans="1:79" ht="45" customHeight="1" x14ac:dyDescent="0.2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 x14ac:dyDescent="0.2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 x14ac:dyDescent="0.2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 x14ac:dyDescent="0.2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 x14ac:dyDescent="0.2">
      <c r="A78" s="126">
        <v>0</v>
      </c>
      <c r="B78" s="126"/>
      <c r="C78" s="130" t="s">
        <v>97</v>
      </c>
      <c r="D78" s="130"/>
      <c r="E78" s="130"/>
      <c r="F78" s="130"/>
      <c r="G78" s="130"/>
      <c r="H78" s="130"/>
      <c r="I78" s="130"/>
      <c r="J78" s="130" t="s">
        <v>98</v>
      </c>
      <c r="K78" s="130"/>
      <c r="L78" s="130"/>
      <c r="M78" s="130"/>
      <c r="N78" s="130"/>
      <c r="O78" s="130" t="s">
        <v>98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  <c r="CA78" s="122" t="s">
        <v>24</v>
      </c>
    </row>
    <row r="79" spans="1:79" ht="38.25" customHeight="1" x14ac:dyDescent="0.2">
      <c r="A79" s="94">
        <v>0</v>
      </c>
      <c r="B79" s="94"/>
      <c r="C79" s="134" t="s">
        <v>99</v>
      </c>
      <c r="D79" s="116"/>
      <c r="E79" s="116"/>
      <c r="F79" s="116"/>
      <c r="G79" s="116"/>
      <c r="H79" s="116"/>
      <c r="I79" s="117"/>
      <c r="J79" s="135" t="s">
        <v>100</v>
      </c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3</v>
      </c>
      <c r="Z79" s="110"/>
      <c r="AA79" s="110"/>
      <c r="AB79" s="110"/>
      <c r="AC79" s="110"/>
      <c r="AD79" s="110">
        <v>1</v>
      </c>
      <c r="AE79" s="110"/>
      <c r="AF79" s="110"/>
      <c r="AG79" s="110"/>
      <c r="AH79" s="110"/>
      <c r="AI79" s="110">
        <v>4</v>
      </c>
      <c r="AJ79" s="110"/>
      <c r="AK79" s="110"/>
      <c r="AL79" s="110"/>
      <c r="AM79" s="110"/>
      <c r="AN79" s="110">
        <v>3</v>
      </c>
      <c r="AO79" s="110"/>
      <c r="AP79" s="110"/>
      <c r="AQ79" s="110"/>
      <c r="AR79" s="110"/>
      <c r="AS79" s="110">
        <v>1</v>
      </c>
      <c r="AT79" s="110"/>
      <c r="AU79" s="110"/>
      <c r="AV79" s="110"/>
      <c r="AW79" s="110"/>
      <c r="AX79" s="110">
        <v>4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3" t="s">
        <v>101</v>
      </c>
      <c r="D80" s="120"/>
      <c r="E80" s="120"/>
      <c r="F80" s="120"/>
      <c r="G80" s="120"/>
      <c r="H80" s="120"/>
      <c r="I80" s="121"/>
      <c r="J80" s="130" t="s">
        <v>98</v>
      </c>
      <c r="K80" s="130"/>
      <c r="L80" s="130"/>
      <c r="M80" s="130"/>
      <c r="N80" s="130"/>
      <c r="O80" s="130" t="s">
        <v>98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51" customHeight="1" x14ac:dyDescent="0.2">
      <c r="A81" s="94">
        <v>0</v>
      </c>
      <c r="B81" s="94"/>
      <c r="C81" s="134" t="s">
        <v>102</v>
      </c>
      <c r="D81" s="116"/>
      <c r="E81" s="116"/>
      <c r="F81" s="116"/>
      <c r="G81" s="116"/>
      <c r="H81" s="116"/>
      <c r="I81" s="117"/>
      <c r="J81" s="135" t="s">
        <v>100</v>
      </c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10">
        <v>3</v>
      </c>
      <c r="Z81" s="110"/>
      <c r="AA81" s="110"/>
      <c r="AB81" s="110"/>
      <c r="AC81" s="110"/>
      <c r="AD81" s="110">
        <v>1</v>
      </c>
      <c r="AE81" s="110"/>
      <c r="AF81" s="110"/>
      <c r="AG81" s="110"/>
      <c r="AH81" s="110"/>
      <c r="AI81" s="110">
        <v>4</v>
      </c>
      <c r="AJ81" s="110"/>
      <c r="AK81" s="110"/>
      <c r="AL81" s="110"/>
      <c r="AM81" s="110"/>
      <c r="AN81" s="110">
        <v>3</v>
      </c>
      <c r="AO81" s="110"/>
      <c r="AP81" s="110"/>
      <c r="AQ81" s="110"/>
      <c r="AR81" s="110"/>
      <c r="AS81" s="110">
        <v>1</v>
      </c>
      <c r="AT81" s="110"/>
      <c r="AU81" s="110"/>
      <c r="AV81" s="110"/>
      <c r="AW81" s="110"/>
      <c r="AX81" s="110">
        <v>4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s="122" customFormat="1" ht="15.75" x14ac:dyDescent="0.2">
      <c r="A82" s="126">
        <v>0</v>
      </c>
      <c r="B82" s="126"/>
      <c r="C82" s="133" t="s">
        <v>103</v>
      </c>
      <c r="D82" s="120"/>
      <c r="E82" s="120"/>
      <c r="F82" s="120"/>
      <c r="G82" s="120"/>
      <c r="H82" s="120"/>
      <c r="I82" s="121"/>
      <c r="J82" s="130" t="s">
        <v>98</v>
      </c>
      <c r="K82" s="130"/>
      <c r="L82" s="130"/>
      <c r="M82" s="130"/>
      <c r="N82" s="130"/>
      <c r="O82" s="130" t="s">
        <v>98</v>
      </c>
      <c r="P82" s="130"/>
      <c r="Q82" s="130"/>
      <c r="R82" s="130"/>
      <c r="S82" s="130"/>
      <c r="T82" s="130"/>
      <c r="U82" s="130"/>
      <c r="V82" s="130"/>
      <c r="W82" s="130"/>
      <c r="X82" s="130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1"/>
      <c r="BS82" s="131"/>
      <c r="BT82" s="131"/>
      <c r="BU82" s="131"/>
      <c r="BV82" s="131"/>
      <c r="BW82" s="131"/>
      <c r="BX82" s="131"/>
      <c r="BY82" s="131"/>
      <c r="BZ82" s="132"/>
    </row>
    <row r="83" spans="1:79" ht="38.25" customHeight="1" x14ac:dyDescent="0.2">
      <c r="A83" s="94">
        <v>0</v>
      </c>
      <c r="B83" s="94"/>
      <c r="C83" s="134" t="s">
        <v>104</v>
      </c>
      <c r="D83" s="116"/>
      <c r="E83" s="116"/>
      <c r="F83" s="116"/>
      <c r="G83" s="116"/>
      <c r="H83" s="116"/>
      <c r="I83" s="117"/>
      <c r="J83" s="135" t="s">
        <v>105</v>
      </c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10">
        <v>920000</v>
      </c>
      <c r="Z83" s="110"/>
      <c r="AA83" s="110"/>
      <c r="AB83" s="110"/>
      <c r="AC83" s="110"/>
      <c r="AD83" s="110">
        <v>250000</v>
      </c>
      <c r="AE83" s="110"/>
      <c r="AF83" s="110"/>
      <c r="AG83" s="110"/>
      <c r="AH83" s="110"/>
      <c r="AI83" s="110">
        <v>1170000</v>
      </c>
      <c r="AJ83" s="110"/>
      <c r="AK83" s="110"/>
      <c r="AL83" s="110"/>
      <c r="AM83" s="110"/>
      <c r="AN83" s="110">
        <v>394500</v>
      </c>
      <c r="AO83" s="110"/>
      <c r="AP83" s="110"/>
      <c r="AQ83" s="110"/>
      <c r="AR83" s="110"/>
      <c r="AS83" s="110">
        <v>249950</v>
      </c>
      <c r="AT83" s="110"/>
      <c r="AU83" s="110"/>
      <c r="AV83" s="110"/>
      <c r="AW83" s="110"/>
      <c r="AX83" s="110">
        <v>644450</v>
      </c>
      <c r="AY83" s="110"/>
      <c r="AZ83" s="110"/>
      <c r="BA83" s="110"/>
      <c r="BB83" s="110"/>
      <c r="BC83" s="110">
        <f>AN83-Y83</f>
        <v>-525500</v>
      </c>
      <c r="BD83" s="110"/>
      <c r="BE83" s="110"/>
      <c r="BF83" s="110"/>
      <c r="BG83" s="110"/>
      <c r="BH83" s="110">
        <f>AS83-AD83</f>
        <v>-50</v>
      </c>
      <c r="BI83" s="110"/>
      <c r="BJ83" s="110"/>
      <c r="BK83" s="110"/>
      <c r="BL83" s="110"/>
      <c r="BM83" s="110">
        <v>-525550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2" customFormat="1" ht="15.75" x14ac:dyDescent="0.2">
      <c r="A84" s="126">
        <v>0</v>
      </c>
      <c r="B84" s="126"/>
      <c r="C84" s="133" t="s">
        <v>106</v>
      </c>
      <c r="D84" s="120"/>
      <c r="E84" s="120"/>
      <c r="F84" s="120"/>
      <c r="G84" s="120"/>
      <c r="H84" s="120"/>
      <c r="I84" s="121"/>
      <c r="J84" s="130" t="s">
        <v>98</v>
      </c>
      <c r="K84" s="130"/>
      <c r="L84" s="130"/>
      <c r="M84" s="130"/>
      <c r="N84" s="130"/>
      <c r="O84" s="130" t="s">
        <v>98</v>
      </c>
      <c r="P84" s="130"/>
      <c r="Q84" s="130"/>
      <c r="R84" s="130"/>
      <c r="S84" s="130"/>
      <c r="T84" s="130"/>
      <c r="U84" s="130"/>
      <c r="V84" s="130"/>
      <c r="W84" s="130"/>
      <c r="X84" s="130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ht="63.75" customHeight="1" x14ac:dyDescent="0.2">
      <c r="A85" s="94">
        <v>0</v>
      </c>
      <c r="B85" s="94"/>
      <c r="C85" s="134" t="s">
        <v>107</v>
      </c>
      <c r="D85" s="116"/>
      <c r="E85" s="116"/>
      <c r="F85" s="116"/>
      <c r="G85" s="116"/>
      <c r="H85" s="116"/>
      <c r="I85" s="117"/>
      <c r="J85" s="135" t="s">
        <v>108</v>
      </c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10">
        <v>100</v>
      </c>
      <c r="Z85" s="110"/>
      <c r="AA85" s="110"/>
      <c r="AB85" s="110"/>
      <c r="AC85" s="110"/>
      <c r="AD85" s="110">
        <v>100</v>
      </c>
      <c r="AE85" s="110"/>
      <c r="AF85" s="110"/>
      <c r="AG85" s="110"/>
      <c r="AH85" s="110"/>
      <c r="AI85" s="110">
        <v>200</v>
      </c>
      <c r="AJ85" s="110"/>
      <c r="AK85" s="110"/>
      <c r="AL85" s="110"/>
      <c r="AM85" s="110"/>
      <c r="AN85" s="110">
        <v>95</v>
      </c>
      <c r="AO85" s="110"/>
      <c r="AP85" s="110"/>
      <c r="AQ85" s="110"/>
      <c r="AR85" s="110"/>
      <c r="AS85" s="110">
        <v>100</v>
      </c>
      <c r="AT85" s="110"/>
      <c r="AU85" s="110"/>
      <c r="AV85" s="110"/>
      <c r="AW85" s="110"/>
      <c r="AX85" s="110">
        <v>195</v>
      </c>
      <c r="AY85" s="110"/>
      <c r="AZ85" s="110"/>
      <c r="BA85" s="110"/>
      <c r="BB85" s="110"/>
      <c r="BC85" s="110">
        <f>AN85-Y85</f>
        <v>-5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-5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x14ac:dyDescent="0.2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customHeight="1" x14ac:dyDescent="0.2">
      <c r="A87" s="41" t="s">
        <v>63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</row>
    <row r="88" spans="1:79" ht="9" customHeight="1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45" customHeight="1" x14ac:dyDescent="0.2">
      <c r="A89" s="51" t="s">
        <v>3</v>
      </c>
      <c r="B89" s="53"/>
      <c r="C89" s="51" t="s">
        <v>6</v>
      </c>
      <c r="D89" s="52"/>
      <c r="E89" s="52"/>
      <c r="F89" s="52"/>
      <c r="G89" s="52"/>
      <c r="H89" s="52"/>
      <c r="I89" s="53"/>
      <c r="J89" s="51" t="s">
        <v>5</v>
      </c>
      <c r="K89" s="52"/>
      <c r="L89" s="52"/>
      <c r="M89" s="52"/>
      <c r="N89" s="53"/>
      <c r="O89" s="42" t="s">
        <v>64</v>
      </c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4"/>
      <c r="BR89" s="10"/>
      <c r="BS89" s="10"/>
      <c r="BT89" s="10"/>
      <c r="BU89" s="10"/>
      <c r="BV89" s="10"/>
      <c r="BW89" s="10"/>
      <c r="BX89" s="10"/>
      <c r="BY89" s="10"/>
      <c r="BZ89" s="9"/>
    </row>
    <row r="90" spans="1:79" s="38" customFormat="1" ht="15.95" customHeight="1" x14ac:dyDescent="0.2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45">
        <v>4</v>
      </c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7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2.75" hidden="1" customHeight="1" x14ac:dyDescent="0.2">
      <c r="A91" s="50" t="s">
        <v>36</v>
      </c>
      <c r="B91" s="50"/>
      <c r="C91" s="90" t="s">
        <v>14</v>
      </c>
      <c r="D91" s="91"/>
      <c r="E91" s="91"/>
      <c r="F91" s="91"/>
      <c r="G91" s="91"/>
      <c r="H91" s="91"/>
      <c r="I91" s="92"/>
      <c r="J91" s="50" t="s">
        <v>15</v>
      </c>
      <c r="K91" s="50"/>
      <c r="L91" s="50"/>
      <c r="M91" s="50"/>
      <c r="N91" s="50"/>
      <c r="O91" s="85" t="s">
        <v>72</v>
      </c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  <c r="BD91" s="87"/>
      <c r="BE91" s="87"/>
      <c r="BF91" s="87"/>
      <c r="BG91" s="87"/>
      <c r="BH91" s="87"/>
      <c r="BI91" s="87"/>
      <c r="BJ91" s="87"/>
      <c r="BK91" s="87"/>
      <c r="BL91" s="87"/>
      <c r="BM91" s="87"/>
      <c r="BN91" s="87"/>
      <c r="BO91" s="87"/>
      <c r="BP91" s="87"/>
      <c r="BQ91" s="88"/>
      <c r="BR91" s="39"/>
      <c r="BS91" s="39"/>
      <c r="BT91" s="37"/>
      <c r="BU91" s="37"/>
      <c r="BV91" s="37"/>
      <c r="BW91" s="37"/>
      <c r="BX91" s="37"/>
      <c r="BY91" s="37"/>
      <c r="BZ91" s="37"/>
      <c r="CA91" s="38" t="s">
        <v>71</v>
      </c>
    </row>
    <row r="92" spans="1:79" s="142" customFormat="1" ht="15.75" x14ac:dyDescent="0.2">
      <c r="A92" s="78">
        <v>0</v>
      </c>
      <c r="B92" s="78"/>
      <c r="C92" s="78" t="s">
        <v>97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  <c r="CA92" s="142" t="s">
        <v>66</v>
      </c>
    </row>
    <row r="93" spans="1:79" s="142" customFormat="1" ht="15.75" x14ac:dyDescent="0.2">
      <c r="A93" s="78">
        <v>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78" t="s">
        <v>101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78" t="s">
        <v>103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38.25" customHeight="1" x14ac:dyDescent="0.2">
      <c r="A98" s="50">
        <v>0</v>
      </c>
      <c r="B98" s="50"/>
      <c r="C98" s="85" t="s">
        <v>104</v>
      </c>
      <c r="D98" s="116"/>
      <c r="E98" s="116"/>
      <c r="F98" s="116"/>
      <c r="G98" s="116"/>
      <c r="H98" s="116"/>
      <c r="I98" s="117"/>
      <c r="J98" s="50" t="s">
        <v>105</v>
      </c>
      <c r="K98" s="50"/>
      <c r="L98" s="50"/>
      <c r="M98" s="50"/>
      <c r="N98" s="50"/>
      <c r="O98" s="48" t="s">
        <v>109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3" t="s">
        <v>106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15.95" customHeight="1" x14ac:dyDescent="0.2">
      <c r="A103" s="148" t="s">
        <v>111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15.95" customHeight="1" x14ac:dyDescent="0.2">
      <c r="A106" s="148" t="s">
        <v>112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</row>
    <row r="107" spans="1:78" ht="15.95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42" customHeight="1" x14ac:dyDescent="0.25">
      <c r="A112" s="152" t="s">
        <v>115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3" t="s">
        <v>117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15.95" customHeight="1" x14ac:dyDescent="0.25">
      <c r="A116" s="152" t="s">
        <v>116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118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31">
    <mergeCell ref="A100:B100"/>
    <mergeCell ref="C100:I100"/>
    <mergeCell ref="J100:N100"/>
    <mergeCell ref="O100:BQ100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3:B93"/>
    <mergeCell ref="C93:I93"/>
    <mergeCell ref="J93:N93"/>
    <mergeCell ref="O93:BQ93"/>
    <mergeCell ref="BM85:BQ85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N69:AR69"/>
    <mergeCell ref="AS69:AX6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59:B59"/>
    <mergeCell ref="C59:BQ59"/>
    <mergeCell ref="A60:B60"/>
    <mergeCell ref="C60:BQ60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8:AX68"/>
    <mergeCell ref="AY68:BC68"/>
    <mergeCell ref="A35:F35"/>
    <mergeCell ref="G35:BL35"/>
    <mergeCell ref="A36:F36"/>
    <mergeCell ref="G36:BL36"/>
    <mergeCell ref="A37:F37"/>
    <mergeCell ref="G37:BL37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05:BL105"/>
    <mergeCell ref="AK43:AO43"/>
    <mergeCell ref="A45:B45"/>
    <mergeCell ref="AD76:AH76"/>
    <mergeCell ref="AF43:AJ43"/>
    <mergeCell ref="A52:BQ52"/>
    <mergeCell ref="C64:R65"/>
    <mergeCell ref="S64:AH64"/>
    <mergeCell ref="AI64:AX64"/>
    <mergeCell ref="AS65:AX65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12:BH112"/>
    <mergeCell ref="AN74:BB74"/>
    <mergeCell ref="A71:BQ71"/>
    <mergeCell ref="C76:I76"/>
    <mergeCell ref="J91:N91"/>
    <mergeCell ref="A90:B90"/>
    <mergeCell ref="A77:B77"/>
    <mergeCell ref="O78:X78"/>
    <mergeCell ref="Y78:AC78"/>
    <mergeCell ref="A76:B76"/>
    <mergeCell ref="Y77:AC77"/>
    <mergeCell ref="A57:B57"/>
    <mergeCell ref="A55:B55"/>
    <mergeCell ref="A56:B56"/>
    <mergeCell ref="A63:BN63"/>
    <mergeCell ref="A62:BN62"/>
    <mergeCell ref="C57:BQ57"/>
    <mergeCell ref="C55:BQ55"/>
    <mergeCell ref="C56:BQ56"/>
    <mergeCell ref="AN76:AR76"/>
    <mergeCell ref="C90:I90"/>
    <mergeCell ref="J90:N90"/>
    <mergeCell ref="C77:I77"/>
    <mergeCell ref="J77:N77"/>
    <mergeCell ref="O77:X77"/>
    <mergeCell ref="C78:I78"/>
    <mergeCell ref="J78:N78"/>
    <mergeCell ref="O91:BQ91"/>
    <mergeCell ref="AP117:BH117"/>
    <mergeCell ref="A116:V116"/>
    <mergeCell ref="W116:AM116"/>
    <mergeCell ref="AP116:BH116"/>
    <mergeCell ref="W117:AM117"/>
    <mergeCell ref="AP113:BH113"/>
    <mergeCell ref="A106:BL106"/>
    <mergeCell ref="C91:I91"/>
    <mergeCell ref="W113:AM113"/>
    <mergeCell ref="A112:V112"/>
    <mergeCell ref="W112:AM112"/>
    <mergeCell ref="A78:B78"/>
    <mergeCell ref="AD78:AH78"/>
    <mergeCell ref="A87:BQ87"/>
    <mergeCell ref="A89:B89"/>
    <mergeCell ref="C89:I89"/>
    <mergeCell ref="BC78:BG78"/>
    <mergeCell ref="BM78:BQ78"/>
    <mergeCell ref="BH78:BL78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5:AW75"/>
    <mergeCell ref="AN75:AR75"/>
    <mergeCell ref="AI75:AM75"/>
    <mergeCell ref="BC74:BQ74"/>
    <mergeCell ref="AA44:AE44"/>
    <mergeCell ref="AF44:AJ44"/>
    <mergeCell ref="AK44:AO44"/>
    <mergeCell ref="AI65:AM65"/>
    <mergeCell ref="AN65:AR65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4:AY44"/>
    <mergeCell ref="G25:BL25"/>
    <mergeCell ref="A40:BQ40"/>
    <mergeCell ref="J89:N89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02:BL102"/>
    <mergeCell ref="A103:BL103"/>
    <mergeCell ref="O89:BQ89"/>
    <mergeCell ref="O90:BQ90"/>
    <mergeCell ref="O92:BQ92"/>
    <mergeCell ref="A92:B92"/>
    <mergeCell ref="C92:I92"/>
    <mergeCell ref="J92:N92"/>
    <mergeCell ref="A91:B91"/>
  </mergeCells>
  <phoneticPr fontId="0" type="noConversion"/>
  <conditionalFormatting sqref="C88 C104 C78 C92">
    <cfRule type="cellIs" dxfId="36" priority="37" stopIfTrue="1" operator="equal">
      <formula>$C77</formula>
    </cfRule>
  </conditionalFormatting>
  <conditionalFormatting sqref="A78:B78 A88:B88 A92:B92 A104:B104 A68:B68 A86:B86 A101:B101">
    <cfRule type="cellIs" dxfId="35" priority="38" stopIfTrue="1" operator="equal">
      <formula>0</formula>
    </cfRule>
  </conditionalFormatting>
  <conditionalFormatting sqref="A69:B69">
    <cfRule type="cellIs" dxfId="34" priority="36" stopIfTrue="1" operator="equal">
      <formula>0</formula>
    </cfRule>
  </conditionalFormatting>
  <conditionalFormatting sqref="C86">
    <cfRule type="cellIs" dxfId="33" priority="40" stopIfTrue="1" operator="equal">
      <formula>$C78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81">
    <cfRule type="cellIs" dxfId="28" priority="29" stopIfTrue="1" operator="equal">
      <formula>$C80</formula>
    </cfRule>
  </conditionalFormatting>
  <conditionalFormatting sqref="A81:B81">
    <cfRule type="cellIs" dxfId="27" priority="30" stopIfTrue="1" operator="equal">
      <formula>0</formula>
    </cfRule>
  </conditionalFormatting>
  <conditionalFormatting sqref="C82">
    <cfRule type="cellIs" dxfId="26" priority="27" stopIfTrue="1" operator="equal">
      <formula>$C81</formula>
    </cfRule>
  </conditionalFormatting>
  <conditionalFormatting sqref="A82:B82">
    <cfRule type="cellIs" dxfId="25" priority="28" stopIfTrue="1" operator="equal">
      <formula>0</formula>
    </cfRule>
  </conditionalFormatting>
  <conditionalFormatting sqref="C83">
    <cfRule type="cellIs" dxfId="24" priority="25" stopIfTrue="1" operator="equal">
      <formula>$C82</formula>
    </cfRule>
  </conditionalFormatting>
  <conditionalFormatting sqref="A83:B83">
    <cfRule type="cellIs" dxfId="23" priority="26" stopIfTrue="1" operator="equal">
      <formula>0</formula>
    </cfRule>
  </conditionalFormatting>
  <conditionalFormatting sqref="C84">
    <cfRule type="cellIs" dxfId="22" priority="23" stopIfTrue="1" operator="equal">
      <formula>$C83</formula>
    </cfRule>
  </conditionalFormatting>
  <conditionalFormatting sqref="A84:B84">
    <cfRule type="cellIs" dxfId="21" priority="24" stopIfTrue="1" operator="equal">
      <formula>0</formula>
    </cfRule>
  </conditionalFormatting>
  <conditionalFormatting sqref="C85">
    <cfRule type="cellIs" dxfId="20" priority="21" stopIfTrue="1" operator="equal">
      <formula>$C84</formula>
    </cfRule>
  </conditionalFormatting>
  <conditionalFormatting sqref="A85:B85">
    <cfRule type="cellIs" dxfId="19" priority="22" stopIfTrue="1" operator="equal">
      <formula>0</formula>
    </cfRule>
  </conditionalFormatting>
  <conditionalFormatting sqref="C101">
    <cfRule type="cellIs" dxfId="18" priority="42" stopIfTrue="1" operator="equal">
      <formula>$C92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2025-01-16T11:15:33Z</cp:lastPrinted>
  <dcterms:created xsi:type="dcterms:W3CDTF">2016-08-10T10:53:25Z</dcterms:created>
  <dcterms:modified xsi:type="dcterms:W3CDTF">2025-01-16T11:15:47Z</dcterms:modified>
</cp:coreProperties>
</file>