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0180" sheetId="1" r:id="rId1"/>
  </sheets>
  <definedNames>
    <definedName name="_xlnm.Print_Area" localSheetId="0">КПК0110180!$A$1:$BQ$110</definedName>
  </definedNames>
  <calcPr calcId="162913"/>
</workbook>
</file>

<file path=xl/calcChain.xml><?xml version="1.0" encoding="utf-8"?>
<calcChain xmlns="http://schemas.openxmlformats.org/spreadsheetml/2006/main">
  <c r="BH79" i="1" l="1"/>
  <c r="BC79" i="1"/>
  <c r="BH77" i="1"/>
  <c r="BC77" i="1"/>
  <c r="BH75" i="1"/>
  <c r="BC75" i="1"/>
  <c r="BH73" i="1"/>
  <c r="BC73" i="1"/>
  <c r="BD63" i="1"/>
  <c r="AY63" i="1"/>
  <c r="AS63" i="1"/>
  <c r="AC63" i="1"/>
  <c r="BD62" i="1"/>
  <c r="AY62" i="1"/>
  <c r="BI62" i="1" s="1"/>
  <c r="AS62" i="1"/>
  <c r="AC62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AZ45" i="1"/>
  <c r="AK45" i="1"/>
  <c r="BI44" i="1"/>
  <c r="BD44" i="1"/>
  <c r="BN44" i="1" s="1"/>
  <c r="AZ44" i="1"/>
  <c r="AK44" i="1"/>
  <c r="BI63" i="1" l="1"/>
  <c r="BN45" i="1"/>
</calcChain>
</file>

<file path=xl/sharedStrings.xml><?xml version="1.0" encoding="utf-8"?>
<sst xmlns="http://schemas.openxmlformats.org/spreadsheetml/2006/main" count="208" uniqueCount="125">
  <si>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</si>
  <si>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</si>
  <si>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</si>
  <si>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</si>
  <si>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</si>
  <si>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</si>
  <si>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</si>
  <si>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</si>
  <si>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</si>
  <si>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</si>
  <si>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</si>
  <si>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</si>
  <si>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</si>
  <si>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</si>
  <si>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</si>
  <si>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</si>
  <si>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</si>
  <si>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</si>
  <si>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</si>
  <si>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</si>
  <si>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</si>
  <si>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</si>
  <si>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</si>
  <si>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</si>
  <si>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</si>
  <si>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</si>
  <si>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</si>
  <si>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</si>
  <si>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</si>
  <si>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</si>
  <si>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</si>
  <si>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</si>
  <si>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</si>
  <si>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</si>
  <si>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</si>
  <si>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</si>
  <si>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</si>
  <si>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</si>
  <si>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</si>
  <si>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</si>
  <si>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</si>
  <si>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</si>
  <si>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</si>
  <si>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</si>
  <si>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</si>
  <si>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</si>
  <si>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</si>
  <si>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</si>
  <si>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</si>
  <si>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</si>
  <si>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</si>
  <si>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</si>
  <si>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</si>
  <si>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</si>
  <si>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</si>
  <si>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</si>
  <si>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</si>
  <si>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</si>
  <si>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</si>
  <si>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</si>
  <si>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</si>
  <si>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</si>
  <si>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</si>
  <si>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</si>
  <si>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</si>
  <si>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</si>
  <si>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</si>
  <si>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</si>
  <si>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</si>
  <si>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</si>
  <si>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</si>
  <si>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</si>
  <si>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</si>
  <si>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</si>
  <si>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</si>
  <si>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</si>
  <si>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</si>
  <si>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</si>
  <si>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</si>
  <si>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</si>
  <si>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та реальної здатності Територіальної громади в межах Конституції законів України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</si>
  <si>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</si>
  <si>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</si>
  <si>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надання послуг для проведення заходів до відзначення різного роду памятних дат та загально-державних національних свят</t>
  </si>
  <si>
    <t>проведення закупівель товарів для проведення та відзначення памятних дат та урочистих подій до загальнодержавних та національних свят та проведення різного роду заходів</t>
  </si>
  <si>
    <t>придбання солодких подарунків до Дня Миколая</t>
  </si>
  <si>
    <t>УСЬОГО</t>
  </si>
  <si>
    <t>придбано солодощів по факту за діючими цінами на дату закупівлі ніж планувалось</t>
  </si>
  <si>
    <t>програма підтримки розвитку місцевого самоврядування на 2023-2024</t>
  </si>
  <si>
    <t>Усього</t>
  </si>
  <si>
    <t>затрат</t>
  </si>
  <si>
    <t/>
  </si>
  <si>
    <t>обсяг коштів ,що спрямовується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</si>
  <si>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</si>
  <si>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</si>
  <si>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</si>
  <si>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</si>
  <si>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</si>
  <si>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аналітичні дані</t>
  </si>
  <si>
    <t>ефективності</t>
  </si>
  <si>
    <t>середні витрати на  проведення заходу</t>
  </si>
  <si>
    <t>розрахунок</t>
  </si>
  <si>
    <t>якості</t>
  </si>
  <si>
    <t>відсоток якості виконаних заходів</t>
  </si>
  <si>
    <t>відс.</t>
  </si>
  <si>
    <t>забезпечення розвитку місцевого самоврядування в Поляницькій територіальній громаді та громадянського суспільсьтва</t>
  </si>
  <si>
    <t>В результаті виконання завдань бюджетної програми досягнуто належний рівень показників</t>
  </si>
  <si>
    <t>У 2024 році завдвння бюджетної програми виконано в повному обсязі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</si>
  <si>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</si>
  <si>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</si>
  <si>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</si>
  <si>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</si>
  <si>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</si>
  <si>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</si>
  <si>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</si>
  <si>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</si>
  <si>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</si>
  <si>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</si>
  <si>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0110180</t>
  </si>
  <si>
    <t>Інша діяльність у сфері державного управління</t>
  </si>
  <si>
    <t>0110000</t>
  </si>
  <si>
    <t>0180</t>
  </si>
  <si>
    <t>0133</t>
  </si>
  <si>
    <t xml:space="preserve">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</si>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</sst>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2" zoomScaleNormal="100" workbookViewId="0">
      <selection activeCell="G32" sqref="G32:BL3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58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5" t="s">
        <v>108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46" t="s">
        <v>109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114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6" t="s">
        <v>50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51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52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5" t="s">
        <v>120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46" t="s">
        <v>123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114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6" t="s">
        <v>50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53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52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5" t="s">
        <v>118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5" t="s">
        <v>121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45" t="s">
        <v>122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50" t="s">
        <v>119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115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50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54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55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56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57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124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48</v>
      </c>
    </row>
    <row r="26" spans="1:79" ht="15.75" customHeight="1" x14ac:dyDescent="0.2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46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39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1" t="s">
        <v>105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38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49</v>
      </c>
    </row>
    <row r="34" spans="1:79" ht="15" customHeight="1" x14ac:dyDescent="0.2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47</v>
      </c>
    </row>
    <row r="35" spans="1:79" ht="25.5" customHeight="1" x14ac:dyDescent="0.2">
      <c r="A35" s="92">
        <v>2</v>
      </c>
      <c r="B35" s="92"/>
      <c r="C35" s="92"/>
      <c r="D35" s="92"/>
      <c r="E35" s="92"/>
      <c r="F35" s="92"/>
      <c r="G35" s="110" t="s">
        <v>82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2"/>
    </row>
    <row r="37" spans="1:79" ht="15.75" customHeight="1" x14ac:dyDescent="0.2">
      <c r="A37" s="41" t="s">
        <v>73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6" t="s">
        <v>116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</row>
    <row r="40" spans="1:79" ht="48" customHeight="1" x14ac:dyDescent="0.2">
      <c r="A40" s="52" t="s">
        <v>3</v>
      </c>
      <c r="B40" s="52"/>
      <c r="C40" s="52" t="s">
        <v>66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25</v>
      </c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 t="s">
        <v>43</v>
      </c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 t="s">
        <v>0</v>
      </c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</row>
    <row r="41" spans="1:79" ht="29.1" customHeight="1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 t="s">
        <v>2</v>
      </c>
      <c r="AB41" s="52"/>
      <c r="AC41" s="52"/>
      <c r="AD41" s="52"/>
      <c r="AE41" s="52"/>
      <c r="AF41" s="52" t="s">
        <v>1</v>
      </c>
      <c r="AG41" s="52"/>
      <c r="AH41" s="52"/>
      <c r="AI41" s="52"/>
      <c r="AJ41" s="52"/>
      <c r="AK41" s="52" t="s">
        <v>26</v>
      </c>
      <c r="AL41" s="52"/>
      <c r="AM41" s="52"/>
      <c r="AN41" s="52"/>
      <c r="AO41" s="52"/>
      <c r="AP41" s="52" t="s">
        <v>2</v>
      </c>
      <c r="AQ41" s="52"/>
      <c r="AR41" s="52"/>
      <c r="AS41" s="52"/>
      <c r="AT41" s="52"/>
      <c r="AU41" s="52" t="s">
        <v>1</v>
      </c>
      <c r="AV41" s="52"/>
      <c r="AW41" s="52"/>
      <c r="AX41" s="52"/>
      <c r="AY41" s="52"/>
      <c r="AZ41" s="52" t="s">
        <v>26</v>
      </c>
      <c r="BA41" s="52"/>
      <c r="BB41" s="52"/>
      <c r="BC41" s="52"/>
      <c r="BD41" s="52" t="s">
        <v>2</v>
      </c>
      <c r="BE41" s="52"/>
      <c r="BF41" s="52"/>
      <c r="BG41" s="52"/>
      <c r="BH41" s="52"/>
      <c r="BI41" s="52" t="s">
        <v>1</v>
      </c>
      <c r="BJ41" s="52"/>
      <c r="BK41" s="52"/>
      <c r="BL41" s="52"/>
      <c r="BM41" s="52"/>
      <c r="BN41" s="52" t="s">
        <v>27</v>
      </c>
      <c r="BO41" s="52"/>
      <c r="BP41" s="52"/>
      <c r="BQ41" s="52"/>
    </row>
    <row r="42" spans="1:79" ht="15.95" customHeight="1" x14ac:dyDescent="0.2">
      <c r="A42" s="67">
        <v>1</v>
      </c>
      <c r="B42" s="67"/>
      <c r="C42" s="67">
        <v>2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1">
        <v>3</v>
      </c>
      <c r="AB42" s="62"/>
      <c r="AC42" s="62"/>
      <c r="AD42" s="62"/>
      <c r="AE42" s="63"/>
      <c r="AF42" s="61">
        <v>4</v>
      </c>
      <c r="AG42" s="62"/>
      <c r="AH42" s="62"/>
      <c r="AI42" s="62"/>
      <c r="AJ42" s="63"/>
      <c r="AK42" s="61">
        <v>5</v>
      </c>
      <c r="AL42" s="62"/>
      <c r="AM42" s="62"/>
      <c r="AN42" s="62"/>
      <c r="AO42" s="63"/>
      <c r="AP42" s="61">
        <v>6</v>
      </c>
      <c r="AQ42" s="62"/>
      <c r="AR42" s="62"/>
      <c r="AS42" s="62"/>
      <c r="AT42" s="63"/>
      <c r="AU42" s="61">
        <v>7</v>
      </c>
      <c r="AV42" s="62"/>
      <c r="AW42" s="62"/>
      <c r="AX42" s="62"/>
      <c r="AY42" s="63"/>
      <c r="AZ42" s="61">
        <v>8</v>
      </c>
      <c r="BA42" s="62"/>
      <c r="BB42" s="62"/>
      <c r="BC42" s="63"/>
      <c r="BD42" s="61">
        <v>9</v>
      </c>
      <c r="BE42" s="62"/>
      <c r="BF42" s="62"/>
      <c r="BG42" s="62"/>
      <c r="BH42" s="63"/>
      <c r="BI42" s="67">
        <v>10</v>
      </c>
      <c r="BJ42" s="67"/>
      <c r="BK42" s="67"/>
      <c r="BL42" s="67"/>
      <c r="BM42" s="67"/>
      <c r="BN42" s="67">
        <v>11</v>
      </c>
      <c r="BO42" s="67"/>
      <c r="BP42" s="67"/>
      <c r="BQ42" s="67"/>
    </row>
    <row r="43" spans="1:79" ht="15.75" hidden="1" customHeight="1" x14ac:dyDescent="0.2">
      <c r="A43" s="92" t="s">
        <v>13</v>
      </c>
      <c r="B43" s="92"/>
      <c r="C43" s="74" t="s">
        <v>14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6" t="s">
        <v>16</v>
      </c>
      <c r="AL43" s="76"/>
      <c r="AM43" s="76"/>
      <c r="AN43" s="76"/>
      <c r="AO43" s="76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6" t="s">
        <v>16</v>
      </c>
      <c r="BA43" s="76"/>
      <c r="BB43" s="76"/>
      <c r="BC43" s="76"/>
      <c r="BD43" s="48" t="s">
        <v>31</v>
      </c>
      <c r="BE43" s="48"/>
      <c r="BF43" s="48"/>
      <c r="BG43" s="48"/>
      <c r="BH43" s="48"/>
      <c r="BI43" s="48" t="s">
        <v>31</v>
      </c>
      <c r="BJ43" s="48"/>
      <c r="BK43" s="48"/>
      <c r="BL43" s="48"/>
      <c r="BM43" s="48"/>
      <c r="BN43" s="104" t="s">
        <v>16</v>
      </c>
      <c r="BO43" s="104"/>
      <c r="BP43" s="104"/>
      <c r="BQ43" s="104"/>
      <c r="CA43" s="1" t="s">
        <v>19</v>
      </c>
    </row>
    <row r="44" spans="1:79" ht="25.5" customHeight="1" x14ac:dyDescent="0.2">
      <c r="A44" s="80">
        <v>1</v>
      </c>
      <c r="B44" s="80"/>
      <c r="C44" s="113" t="s">
        <v>83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5"/>
      <c r="AA44" s="55">
        <v>40425</v>
      </c>
      <c r="AB44" s="55"/>
      <c r="AC44" s="55"/>
      <c r="AD44" s="55"/>
      <c r="AE44" s="55"/>
      <c r="AF44" s="55">
        <v>0</v>
      </c>
      <c r="AG44" s="55"/>
      <c r="AH44" s="55"/>
      <c r="AI44" s="55"/>
      <c r="AJ44" s="55"/>
      <c r="AK44" s="55">
        <f>AA44+AF44</f>
        <v>40425</v>
      </c>
      <c r="AL44" s="55"/>
      <c r="AM44" s="55"/>
      <c r="AN44" s="55"/>
      <c r="AO44" s="55"/>
      <c r="AP44" s="55">
        <v>40425</v>
      </c>
      <c r="AQ44" s="55"/>
      <c r="AR44" s="55"/>
      <c r="AS44" s="55"/>
      <c r="AT44" s="55"/>
      <c r="AU44" s="55">
        <v>0</v>
      </c>
      <c r="AV44" s="55"/>
      <c r="AW44" s="55"/>
      <c r="AX44" s="55"/>
      <c r="AY44" s="55"/>
      <c r="AZ44" s="55">
        <f>AP44+AU44</f>
        <v>40425</v>
      </c>
      <c r="BA44" s="55"/>
      <c r="BB44" s="55"/>
      <c r="BC44" s="55"/>
      <c r="BD44" s="55">
        <f>AP44-AA44</f>
        <v>0</v>
      </c>
      <c r="BE44" s="55"/>
      <c r="BF44" s="55"/>
      <c r="BG44" s="55"/>
      <c r="BH44" s="55"/>
      <c r="BI44" s="55">
        <f>AU44-AF44</f>
        <v>0</v>
      </c>
      <c r="BJ44" s="55"/>
      <c r="BK44" s="55"/>
      <c r="BL44" s="55"/>
      <c r="BM44" s="55"/>
      <c r="BN44" s="55">
        <f>BD44+BI44</f>
        <v>0</v>
      </c>
      <c r="BO44" s="55"/>
      <c r="BP44" s="55"/>
      <c r="BQ44" s="55"/>
      <c r="CA44" s="1" t="s">
        <v>20</v>
      </c>
    </row>
    <row r="45" spans="1:79" ht="38.25" customHeight="1" x14ac:dyDescent="0.2">
      <c r="A45" s="80">
        <v>2</v>
      </c>
      <c r="B45" s="80"/>
      <c r="C45" s="113" t="s">
        <v>84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5"/>
      <c r="AA45" s="55">
        <v>128051.3</v>
      </c>
      <c r="AB45" s="55"/>
      <c r="AC45" s="55"/>
      <c r="AD45" s="55"/>
      <c r="AE45" s="55"/>
      <c r="AF45" s="55">
        <v>0</v>
      </c>
      <c r="AG45" s="55"/>
      <c r="AH45" s="55"/>
      <c r="AI45" s="55"/>
      <c r="AJ45" s="55"/>
      <c r="AK45" s="55">
        <f>AA45+AF45</f>
        <v>128051.3</v>
      </c>
      <c r="AL45" s="55"/>
      <c r="AM45" s="55"/>
      <c r="AN45" s="55"/>
      <c r="AO45" s="55"/>
      <c r="AP45" s="55">
        <v>128051.3</v>
      </c>
      <c r="AQ45" s="55"/>
      <c r="AR45" s="55"/>
      <c r="AS45" s="55"/>
      <c r="AT45" s="55"/>
      <c r="AU45" s="55">
        <v>0</v>
      </c>
      <c r="AV45" s="55"/>
      <c r="AW45" s="55"/>
      <c r="AX45" s="55"/>
      <c r="AY45" s="55"/>
      <c r="AZ45" s="55">
        <f>AP45+AU45</f>
        <v>128051.3</v>
      </c>
      <c r="BA45" s="55"/>
      <c r="BB45" s="55"/>
      <c r="BC45" s="55"/>
      <c r="BD45" s="55">
        <f>AP45-AA45</f>
        <v>0</v>
      </c>
      <c r="BE45" s="55"/>
      <c r="BF45" s="55"/>
      <c r="BG45" s="55"/>
      <c r="BH45" s="55"/>
      <c r="BI45" s="55">
        <f>AU45-AF45</f>
        <v>0</v>
      </c>
      <c r="BJ45" s="55"/>
      <c r="BK45" s="55"/>
      <c r="BL45" s="55"/>
      <c r="BM45" s="55"/>
      <c r="BN45" s="55">
        <f>BD45+BI45</f>
        <v>0</v>
      </c>
      <c r="BO45" s="55"/>
      <c r="BP45" s="55"/>
      <c r="BQ45" s="55"/>
    </row>
    <row r="46" spans="1:79" ht="15" customHeight="1" x14ac:dyDescent="0.2">
      <c r="A46" s="80">
        <v>3</v>
      </c>
      <c r="B46" s="80"/>
      <c r="C46" s="113" t="s">
        <v>85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5"/>
      <c r="AA46" s="55">
        <v>81523.7</v>
      </c>
      <c r="AB46" s="55"/>
      <c r="AC46" s="55"/>
      <c r="AD46" s="55"/>
      <c r="AE46" s="55"/>
      <c r="AF46" s="55">
        <v>0</v>
      </c>
      <c r="AG46" s="55"/>
      <c r="AH46" s="55"/>
      <c r="AI46" s="55"/>
      <c r="AJ46" s="55"/>
      <c r="AK46" s="55">
        <f>AA46+AF46</f>
        <v>81523.7</v>
      </c>
      <c r="AL46" s="55"/>
      <c r="AM46" s="55"/>
      <c r="AN46" s="55"/>
      <c r="AO46" s="55"/>
      <c r="AP46" s="55">
        <v>48852</v>
      </c>
      <c r="AQ46" s="55"/>
      <c r="AR46" s="55"/>
      <c r="AS46" s="55"/>
      <c r="AT46" s="55"/>
      <c r="AU46" s="55">
        <v>0</v>
      </c>
      <c r="AV46" s="55"/>
      <c r="AW46" s="55"/>
      <c r="AX46" s="55"/>
      <c r="AY46" s="55"/>
      <c r="AZ46" s="55">
        <f>AP46+AU46</f>
        <v>48852</v>
      </c>
      <c r="BA46" s="55"/>
      <c r="BB46" s="55"/>
      <c r="BC46" s="55"/>
      <c r="BD46" s="55">
        <f>AP46-AA46</f>
        <v>-32671.699999999997</v>
      </c>
      <c r="BE46" s="55"/>
      <c r="BF46" s="55"/>
      <c r="BG46" s="55"/>
      <c r="BH46" s="55"/>
      <c r="BI46" s="55">
        <f>AU46-AF46</f>
        <v>0</v>
      </c>
      <c r="BJ46" s="55"/>
      <c r="BK46" s="55"/>
      <c r="BL46" s="55"/>
      <c r="BM46" s="55"/>
      <c r="BN46" s="55">
        <f>BD46+BI46</f>
        <v>-32671.699999999997</v>
      </c>
      <c r="BO46" s="55"/>
      <c r="BP46" s="55"/>
      <c r="BQ46" s="55"/>
    </row>
    <row r="47" spans="1:79" s="120" customFormat="1" ht="15" customHeight="1" x14ac:dyDescent="0.2">
      <c r="A47" s="116"/>
      <c r="B47" s="116"/>
      <c r="C47" s="117" t="s">
        <v>86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9"/>
      <c r="AA47" s="81">
        <v>250000</v>
      </c>
      <c r="AB47" s="81"/>
      <c r="AC47" s="81"/>
      <c r="AD47" s="81"/>
      <c r="AE47" s="81"/>
      <c r="AF47" s="81">
        <v>0</v>
      </c>
      <c r="AG47" s="81"/>
      <c r="AH47" s="81"/>
      <c r="AI47" s="81"/>
      <c r="AJ47" s="81"/>
      <c r="AK47" s="81">
        <f>AA47+AF47</f>
        <v>250000</v>
      </c>
      <c r="AL47" s="81"/>
      <c r="AM47" s="81"/>
      <c r="AN47" s="81"/>
      <c r="AO47" s="81"/>
      <c r="AP47" s="81">
        <v>217328.3</v>
      </c>
      <c r="AQ47" s="81"/>
      <c r="AR47" s="81"/>
      <c r="AS47" s="81"/>
      <c r="AT47" s="81"/>
      <c r="AU47" s="81">
        <v>0</v>
      </c>
      <c r="AV47" s="81"/>
      <c r="AW47" s="81"/>
      <c r="AX47" s="81"/>
      <c r="AY47" s="81"/>
      <c r="AZ47" s="81">
        <f>AP47+AU47</f>
        <v>217328.3</v>
      </c>
      <c r="BA47" s="81"/>
      <c r="BB47" s="81"/>
      <c r="BC47" s="81"/>
      <c r="BD47" s="81">
        <f>AP47-AA47</f>
        <v>-32671.700000000012</v>
      </c>
      <c r="BE47" s="81"/>
      <c r="BF47" s="81"/>
      <c r="BG47" s="81"/>
      <c r="BH47" s="81"/>
      <c r="BI47" s="81">
        <f>AU47-AF47</f>
        <v>0</v>
      </c>
      <c r="BJ47" s="81"/>
      <c r="BK47" s="81"/>
      <c r="BL47" s="81"/>
      <c r="BM47" s="81"/>
      <c r="BN47" s="81">
        <f>BD47+BI47</f>
        <v>-32671.700000000012</v>
      </c>
      <c r="BO47" s="81"/>
      <c r="BP47" s="81"/>
      <c r="BQ47" s="81"/>
    </row>
    <row r="49" spans="1:79" ht="29.25" customHeight="1" x14ac:dyDescent="0.2">
      <c r="A49" s="41" t="s">
        <v>75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67" t="s">
        <v>3</v>
      </c>
      <c r="B51" s="67"/>
      <c r="C51" s="52" t="s">
        <v>59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</row>
    <row r="52" spans="1:79" ht="15.75" x14ac:dyDescent="0.2">
      <c r="A52" s="67">
        <v>1</v>
      </c>
      <c r="B52" s="67"/>
      <c r="C52" s="100">
        <v>2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</row>
    <row r="53" spans="1:79" hidden="1" x14ac:dyDescent="0.2">
      <c r="A53" s="94" t="s">
        <v>13</v>
      </c>
      <c r="B53" s="95"/>
      <c r="C53" s="97" t="s">
        <v>14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9"/>
      <c r="CA53" s="1" t="s">
        <v>69</v>
      </c>
    </row>
    <row r="54" spans="1:79" ht="14.25" customHeight="1" x14ac:dyDescent="0.2">
      <c r="A54" s="94">
        <v>3</v>
      </c>
      <c r="B54" s="95"/>
      <c r="C54" s="121" t="s">
        <v>87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5"/>
      <c r="CA54" s="1" t="s">
        <v>60</v>
      </c>
    </row>
    <row r="56" spans="1:79" ht="15.75" customHeight="1" x14ac:dyDescent="0.2">
      <c r="A56" s="41" t="s">
        <v>41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</row>
    <row r="57" spans="1:79" ht="15" customHeight="1" x14ac:dyDescent="0.2">
      <c r="A57" s="96" t="s">
        <v>116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</row>
    <row r="58" spans="1:79" ht="28.5" customHeight="1" x14ac:dyDescent="0.2">
      <c r="A58" s="49" t="s">
        <v>3</v>
      </c>
      <c r="B58" s="51"/>
      <c r="C58" s="52" t="s">
        <v>28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 t="s">
        <v>25</v>
      </c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 t="s">
        <v>43</v>
      </c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 t="s">
        <v>0</v>
      </c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2"/>
      <c r="BP58" s="2"/>
      <c r="BQ58" s="2"/>
    </row>
    <row r="59" spans="1:79" ht="29.1" customHeight="1" x14ac:dyDescent="0.2">
      <c r="A59" s="101"/>
      <c r="B59" s="10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 t="s">
        <v>2</v>
      </c>
      <c r="T59" s="52"/>
      <c r="U59" s="52"/>
      <c r="V59" s="52"/>
      <c r="W59" s="52"/>
      <c r="X59" s="52" t="s">
        <v>1</v>
      </c>
      <c r="Y59" s="52"/>
      <c r="Z59" s="52"/>
      <c r="AA59" s="52"/>
      <c r="AB59" s="52"/>
      <c r="AC59" s="52" t="s">
        <v>26</v>
      </c>
      <c r="AD59" s="52"/>
      <c r="AE59" s="52"/>
      <c r="AF59" s="52"/>
      <c r="AG59" s="52"/>
      <c r="AH59" s="52"/>
      <c r="AI59" s="52" t="s">
        <v>2</v>
      </c>
      <c r="AJ59" s="52"/>
      <c r="AK59" s="52"/>
      <c r="AL59" s="52"/>
      <c r="AM59" s="52"/>
      <c r="AN59" s="52" t="s">
        <v>1</v>
      </c>
      <c r="AO59" s="52"/>
      <c r="AP59" s="52"/>
      <c r="AQ59" s="52"/>
      <c r="AR59" s="52"/>
      <c r="AS59" s="52" t="s">
        <v>26</v>
      </c>
      <c r="AT59" s="52"/>
      <c r="AU59" s="52"/>
      <c r="AV59" s="52"/>
      <c r="AW59" s="52"/>
      <c r="AX59" s="52"/>
      <c r="AY59" s="42" t="s">
        <v>2</v>
      </c>
      <c r="AZ59" s="53"/>
      <c r="BA59" s="53"/>
      <c r="BB59" s="53"/>
      <c r="BC59" s="54"/>
      <c r="BD59" s="42" t="s">
        <v>1</v>
      </c>
      <c r="BE59" s="53"/>
      <c r="BF59" s="53"/>
      <c r="BG59" s="53"/>
      <c r="BH59" s="54"/>
      <c r="BI59" s="52" t="s">
        <v>26</v>
      </c>
      <c r="BJ59" s="52"/>
      <c r="BK59" s="52"/>
      <c r="BL59" s="52"/>
      <c r="BM59" s="52"/>
      <c r="BN59" s="52"/>
      <c r="BO59" s="2"/>
      <c r="BP59" s="2"/>
      <c r="BQ59" s="2"/>
    </row>
    <row r="60" spans="1:79" ht="15.95" customHeight="1" x14ac:dyDescent="0.25">
      <c r="A60" s="52">
        <v>1</v>
      </c>
      <c r="B60" s="52"/>
      <c r="C60" s="52">
        <v>2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>
        <v>3</v>
      </c>
      <c r="T60" s="52"/>
      <c r="U60" s="52"/>
      <c r="V60" s="52"/>
      <c r="W60" s="52"/>
      <c r="X60" s="52">
        <v>4</v>
      </c>
      <c r="Y60" s="52"/>
      <c r="Z60" s="52"/>
      <c r="AA60" s="52"/>
      <c r="AB60" s="52"/>
      <c r="AC60" s="52">
        <v>5</v>
      </c>
      <c r="AD60" s="52"/>
      <c r="AE60" s="52"/>
      <c r="AF60" s="52"/>
      <c r="AG60" s="52"/>
      <c r="AH60" s="52"/>
      <c r="AI60" s="52">
        <v>6</v>
      </c>
      <c r="AJ60" s="52"/>
      <c r="AK60" s="52"/>
      <c r="AL60" s="52"/>
      <c r="AM60" s="52"/>
      <c r="AN60" s="52">
        <v>7</v>
      </c>
      <c r="AO60" s="52"/>
      <c r="AP60" s="52"/>
      <c r="AQ60" s="52"/>
      <c r="AR60" s="52"/>
      <c r="AS60" s="52">
        <v>8</v>
      </c>
      <c r="AT60" s="52"/>
      <c r="AU60" s="52"/>
      <c r="AV60" s="52"/>
      <c r="AW60" s="52"/>
      <c r="AX60" s="52"/>
      <c r="AY60" s="52">
        <v>9</v>
      </c>
      <c r="AZ60" s="52"/>
      <c r="BA60" s="52"/>
      <c r="BB60" s="52"/>
      <c r="BC60" s="52"/>
      <c r="BD60" s="52">
        <v>10</v>
      </c>
      <c r="BE60" s="52"/>
      <c r="BF60" s="52"/>
      <c r="BG60" s="52"/>
      <c r="BH60" s="52"/>
      <c r="BI60" s="42">
        <v>11</v>
      </c>
      <c r="BJ60" s="53"/>
      <c r="BK60" s="53"/>
      <c r="BL60" s="53"/>
      <c r="BM60" s="53"/>
      <c r="BN60" s="54"/>
      <c r="BO60" s="6"/>
      <c r="BP60" s="6"/>
      <c r="BQ60" s="6"/>
    </row>
    <row r="61" spans="1:79" ht="18" hidden="1" customHeight="1" x14ac:dyDescent="0.2">
      <c r="A61" s="92" t="s">
        <v>13</v>
      </c>
      <c r="B61" s="92"/>
      <c r="C61" s="93" t="s">
        <v>14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40" t="s">
        <v>10</v>
      </c>
      <c r="T61" s="40"/>
      <c r="U61" s="40"/>
      <c r="V61" s="40"/>
      <c r="W61" s="40"/>
      <c r="X61" s="40" t="s">
        <v>9</v>
      </c>
      <c r="Y61" s="40"/>
      <c r="Z61" s="40"/>
      <c r="AA61" s="40"/>
      <c r="AB61" s="40"/>
      <c r="AC61" s="76" t="s">
        <v>16</v>
      </c>
      <c r="AD61" s="104"/>
      <c r="AE61" s="104"/>
      <c r="AF61" s="104"/>
      <c r="AG61" s="104"/>
      <c r="AH61" s="104"/>
      <c r="AI61" s="40" t="s">
        <v>11</v>
      </c>
      <c r="AJ61" s="40"/>
      <c r="AK61" s="40"/>
      <c r="AL61" s="40"/>
      <c r="AM61" s="40"/>
      <c r="AN61" s="40" t="s">
        <v>12</v>
      </c>
      <c r="AO61" s="40"/>
      <c r="AP61" s="40"/>
      <c r="AQ61" s="40"/>
      <c r="AR61" s="40"/>
      <c r="AS61" s="76" t="s">
        <v>16</v>
      </c>
      <c r="AT61" s="104"/>
      <c r="AU61" s="104"/>
      <c r="AV61" s="104"/>
      <c r="AW61" s="104"/>
      <c r="AX61" s="104"/>
      <c r="AY61" s="105" t="s">
        <v>17</v>
      </c>
      <c r="AZ61" s="106"/>
      <c r="BA61" s="106"/>
      <c r="BB61" s="106"/>
      <c r="BC61" s="107"/>
      <c r="BD61" s="105" t="s">
        <v>17</v>
      </c>
      <c r="BE61" s="106"/>
      <c r="BF61" s="106"/>
      <c r="BG61" s="106"/>
      <c r="BH61" s="107"/>
      <c r="BI61" s="104" t="s">
        <v>16</v>
      </c>
      <c r="BJ61" s="104"/>
      <c r="BK61" s="104"/>
      <c r="BL61" s="104"/>
      <c r="BM61" s="104"/>
      <c r="BN61" s="104"/>
      <c r="BO61" s="7"/>
      <c r="BP61" s="7"/>
      <c r="BQ61" s="7"/>
      <c r="CA61" s="1" t="s">
        <v>21</v>
      </c>
    </row>
    <row r="62" spans="1:79" ht="25.5" customHeight="1" x14ac:dyDescent="0.2">
      <c r="A62" s="92">
        <v>1</v>
      </c>
      <c r="B62" s="92"/>
      <c r="C62" s="122" t="s">
        <v>88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5"/>
      <c r="S62" s="108">
        <v>250000</v>
      </c>
      <c r="T62" s="108"/>
      <c r="U62" s="108"/>
      <c r="V62" s="108"/>
      <c r="W62" s="108"/>
      <c r="X62" s="108">
        <v>0</v>
      </c>
      <c r="Y62" s="108"/>
      <c r="Z62" s="108"/>
      <c r="AA62" s="108"/>
      <c r="AB62" s="108"/>
      <c r="AC62" s="108">
        <f>S62+X62</f>
        <v>250000</v>
      </c>
      <c r="AD62" s="108"/>
      <c r="AE62" s="108"/>
      <c r="AF62" s="108"/>
      <c r="AG62" s="108"/>
      <c r="AH62" s="108"/>
      <c r="AI62" s="108">
        <v>0</v>
      </c>
      <c r="AJ62" s="108"/>
      <c r="AK62" s="108"/>
      <c r="AL62" s="108"/>
      <c r="AM62" s="108"/>
      <c r="AN62" s="108">
        <v>0</v>
      </c>
      <c r="AO62" s="108"/>
      <c r="AP62" s="108"/>
      <c r="AQ62" s="108"/>
      <c r="AR62" s="108"/>
      <c r="AS62" s="108">
        <f>AI62+AN62</f>
        <v>0</v>
      </c>
      <c r="AT62" s="108"/>
      <c r="AU62" s="108"/>
      <c r="AV62" s="108"/>
      <c r="AW62" s="108"/>
      <c r="AX62" s="108"/>
      <c r="AY62" s="108">
        <f>AI62-S62</f>
        <v>-250000</v>
      </c>
      <c r="AZ62" s="108"/>
      <c r="BA62" s="108"/>
      <c r="BB62" s="108"/>
      <c r="BC62" s="108"/>
      <c r="BD62" s="123">
        <f>AN62-X62</f>
        <v>0</v>
      </c>
      <c r="BE62" s="123"/>
      <c r="BF62" s="123"/>
      <c r="BG62" s="123"/>
      <c r="BH62" s="123"/>
      <c r="BI62" s="123">
        <f>AY62+BD62</f>
        <v>-250000</v>
      </c>
      <c r="BJ62" s="123"/>
      <c r="BK62" s="123"/>
      <c r="BL62" s="123"/>
      <c r="BM62" s="123"/>
      <c r="BN62" s="123"/>
      <c r="BO62" s="8"/>
      <c r="BP62" s="8"/>
      <c r="BQ62" s="8"/>
      <c r="CA62" s="1" t="s">
        <v>22</v>
      </c>
    </row>
    <row r="63" spans="1:79" s="120" customFormat="1" ht="15" customHeight="1" x14ac:dyDescent="0.2">
      <c r="A63" s="124"/>
      <c r="B63" s="124"/>
      <c r="C63" s="125" t="s">
        <v>89</v>
      </c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9"/>
      <c r="S63" s="109">
        <v>250000</v>
      </c>
      <c r="T63" s="109"/>
      <c r="U63" s="109"/>
      <c r="V63" s="109"/>
      <c r="W63" s="109"/>
      <c r="X63" s="109">
        <v>0</v>
      </c>
      <c r="Y63" s="109"/>
      <c r="Z63" s="109"/>
      <c r="AA63" s="109"/>
      <c r="AB63" s="109"/>
      <c r="AC63" s="109">
        <f>S63+X63</f>
        <v>250000</v>
      </c>
      <c r="AD63" s="109"/>
      <c r="AE63" s="109"/>
      <c r="AF63" s="109"/>
      <c r="AG63" s="109"/>
      <c r="AH63" s="109"/>
      <c r="AI63" s="109">
        <v>0</v>
      </c>
      <c r="AJ63" s="109"/>
      <c r="AK63" s="109"/>
      <c r="AL63" s="109"/>
      <c r="AM63" s="109"/>
      <c r="AN63" s="109">
        <v>0</v>
      </c>
      <c r="AO63" s="109"/>
      <c r="AP63" s="109"/>
      <c r="AQ63" s="109"/>
      <c r="AR63" s="109"/>
      <c r="AS63" s="109">
        <f>AI63+AN63</f>
        <v>0</v>
      </c>
      <c r="AT63" s="109"/>
      <c r="AU63" s="109"/>
      <c r="AV63" s="109"/>
      <c r="AW63" s="109"/>
      <c r="AX63" s="109"/>
      <c r="AY63" s="109">
        <f>AI63-S63</f>
        <v>-250000</v>
      </c>
      <c r="AZ63" s="109"/>
      <c r="BA63" s="109"/>
      <c r="BB63" s="109"/>
      <c r="BC63" s="109"/>
      <c r="BD63" s="126">
        <f>AN63-X63</f>
        <v>0</v>
      </c>
      <c r="BE63" s="126"/>
      <c r="BF63" s="126"/>
      <c r="BG63" s="126"/>
      <c r="BH63" s="126"/>
      <c r="BI63" s="126">
        <f>AY63+BD63</f>
        <v>-250000</v>
      </c>
      <c r="BJ63" s="126"/>
      <c r="BK63" s="126"/>
      <c r="BL63" s="126"/>
      <c r="BM63" s="126"/>
      <c r="BN63" s="126"/>
      <c r="BO63" s="127"/>
      <c r="BP63" s="127"/>
      <c r="BQ63" s="127"/>
    </row>
    <row r="65" spans="1:79" ht="15.75" customHeight="1" x14ac:dyDescent="0.2">
      <c r="A65" s="41" t="s">
        <v>42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15.75" customHeight="1" x14ac:dyDescent="0.2">
      <c r="A66" s="41" t="s">
        <v>61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8.25" customHeight="1" x14ac:dyDescent="0.2"/>
    <row r="68" spans="1:79" ht="45" customHeight="1" x14ac:dyDescent="0.2">
      <c r="A68" s="49" t="s">
        <v>3</v>
      </c>
      <c r="B68" s="51"/>
      <c r="C68" s="49" t="s">
        <v>6</v>
      </c>
      <c r="D68" s="50"/>
      <c r="E68" s="50"/>
      <c r="F68" s="50"/>
      <c r="G68" s="50"/>
      <c r="H68" s="50"/>
      <c r="I68" s="51"/>
      <c r="J68" s="49" t="s">
        <v>5</v>
      </c>
      <c r="K68" s="50"/>
      <c r="L68" s="50"/>
      <c r="M68" s="50"/>
      <c r="N68" s="51"/>
      <c r="O68" s="49" t="s">
        <v>4</v>
      </c>
      <c r="P68" s="50"/>
      <c r="Q68" s="50"/>
      <c r="R68" s="50"/>
      <c r="S68" s="50"/>
      <c r="T68" s="50"/>
      <c r="U68" s="50"/>
      <c r="V68" s="50"/>
      <c r="W68" s="50"/>
      <c r="X68" s="51"/>
      <c r="Y68" s="52" t="s">
        <v>25</v>
      </c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 t="s">
        <v>44</v>
      </c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73" t="s">
        <v>0</v>
      </c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 x14ac:dyDescent="0.2">
      <c r="A69" s="101"/>
      <c r="B69" s="102"/>
      <c r="C69" s="101"/>
      <c r="D69" s="103"/>
      <c r="E69" s="103"/>
      <c r="F69" s="103"/>
      <c r="G69" s="103"/>
      <c r="H69" s="103"/>
      <c r="I69" s="102"/>
      <c r="J69" s="101"/>
      <c r="K69" s="103"/>
      <c r="L69" s="103"/>
      <c r="M69" s="103"/>
      <c r="N69" s="102"/>
      <c r="O69" s="101"/>
      <c r="P69" s="103"/>
      <c r="Q69" s="103"/>
      <c r="R69" s="103"/>
      <c r="S69" s="103"/>
      <c r="T69" s="103"/>
      <c r="U69" s="103"/>
      <c r="V69" s="103"/>
      <c r="W69" s="103"/>
      <c r="X69" s="102"/>
      <c r="Y69" s="42" t="s">
        <v>2</v>
      </c>
      <c r="Z69" s="53"/>
      <c r="AA69" s="53"/>
      <c r="AB69" s="53"/>
      <c r="AC69" s="54"/>
      <c r="AD69" s="42" t="s">
        <v>1</v>
      </c>
      <c r="AE69" s="53"/>
      <c r="AF69" s="53"/>
      <c r="AG69" s="53"/>
      <c r="AH69" s="54"/>
      <c r="AI69" s="52" t="s">
        <v>26</v>
      </c>
      <c r="AJ69" s="52"/>
      <c r="AK69" s="52"/>
      <c r="AL69" s="52"/>
      <c r="AM69" s="52"/>
      <c r="AN69" s="52" t="s">
        <v>2</v>
      </c>
      <c r="AO69" s="52"/>
      <c r="AP69" s="52"/>
      <c r="AQ69" s="52"/>
      <c r="AR69" s="52"/>
      <c r="AS69" s="52" t="s">
        <v>1</v>
      </c>
      <c r="AT69" s="52"/>
      <c r="AU69" s="52"/>
      <c r="AV69" s="52"/>
      <c r="AW69" s="52"/>
      <c r="AX69" s="52" t="s">
        <v>26</v>
      </c>
      <c r="AY69" s="52"/>
      <c r="AZ69" s="52"/>
      <c r="BA69" s="52"/>
      <c r="BB69" s="52"/>
      <c r="BC69" s="52" t="s">
        <v>2</v>
      </c>
      <c r="BD69" s="52"/>
      <c r="BE69" s="52"/>
      <c r="BF69" s="52"/>
      <c r="BG69" s="52"/>
      <c r="BH69" s="52" t="s">
        <v>1</v>
      </c>
      <c r="BI69" s="52"/>
      <c r="BJ69" s="52"/>
      <c r="BK69" s="52"/>
      <c r="BL69" s="52"/>
      <c r="BM69" s="52" t="s">
        <v>26</v>
      </c>
      <c r="BN69" s="52"/>
      <c r="BO69" s="52"/>
      <c r="BP69" s="52"/>
      <c r="BQ69" s="52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 x14ac:dyDescent="0.2">
      <c r="A70" s="52">
        <v>1</v>
      </c>
      <c r="B70" s="52"/>
      <c r="C70" s="52">
        <v>2</v>
      </c>
      <c r="D70" s="52"/>
      <c r="E70" s="52"/>
      <c r="F70" s="52"/>
      <c r="G70" s="52"/>
      <c r="H70" s="52"/>
      <c r="I70" s="52"/>
      <c r="J70" s="52">
        <v>3</v>
      </c>
      <c r="K70" s="52"/>
      <c r="L70" s="52"/>
      <c r="M70" s="52"/>
      <c r="N70" s="52"/>
      <c r="O70" s="52">
        <v>4</v>
      </c>
      <c r="P70" s="52"/>
      <c r="Q70" s="52"/>
      <c r="R70" s="52"/>
      <c r="S70" s="52"/>
      <c r="T70" s="52"/>
      <c r="U70" s="52"/>
      <c r="V70" s="52"/>
      <c r="W70" s="52"/>
      <c r="X70" s="52"/>
      <c r="Y70" s="52">
        <v>5</v>
      </c>
      <c r="Z70" s="52"/>
      <c r="AA70" s="52"/>
      <c r="AB70" s="52"/>
      <c r="AC70" s="52"/>
      <c r="AD70" s="52">
        <v>6</v>
      </c>
      <c r="AE70" s="52"/>
      <c r="AF70" s="52"/>
      <c r="AG70" s="52"/>
      <c r="AH70" s="52"/>
      <c r="AI70" s="52">
        <v>7</v>
      </c>
      <c r="AJ70" s="52"/>
      <c r="AK70" s="52"/>
      <c r="AL70" s="52"/>
      <c r="AM70" s="52"/>
      <c r="AN70" s="42">
        <v>8</v>
      </c>
      <c r="AO70" s="53"/>
      <c r="AP70" s="53"/>
      <c r="AQ70" s="53"/>
      <c r="AR70" s="54"/>
      <c r="AS70" s="42">
        <v>9</v>
      </c>
      <c r="AT70" s="53"/>
      <c r="AU70" s="53"/>
      <c r="AV70" s="53"/>
      <c r="AW70" s="54"/>
      <c r="AX70" s="42">
        <v>10</v>
      </c>
      <c r="AY70" s="53"/>
      <c r="AZ70" s="53"/>
      <c r="BA70" s="53"/>
      <c r="BB70" s="54"/>
      <c r="BC70" s="42">
        <v>11</v>
      </c>
      <c r="BD70" s="53"/>
      <c r="BE70" s="53"/>
      <c r="BF70" s="53"/>
      <c r="BG70" s="54"/>
      <c r="BH70" s="42">
        <v>12</v>
      </c>
      <c r="BI70" s="53"/>
      <c r="BJ70" s="53"/>
      <c r="BK70" s="53"/>
      <c r="BL70" s="54"/>
      <c r="BM70" s="42">
        <v>13</v>
      </c>
      <c r="BN70" s="53"/>
      <c r="BO70" s="53"/>
      <c r="BP70" s="53"/>
      <c r="BQ70" s="5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 x14ac:dyDescent="0.2">
      <c r="A71" s="92" t="s">
        <v>36</v>
      </c>
      <c r="B71" s="92"/>
      <c r="C71" s="64" t="s">
        <v>14</v>
      </c>
      <c r="D71" s="65"/>
      <c r="E71" s="65"/>
      <c r="F71" s="65"/>
      <c r="G71" s="65"/>
      <c r="H71" s="65"/>
      <c r="I71" s="66"/>
      <c r="J71" s="92" t="s">
        <v>15</v>
      </c>
      <c r="K71" s="92"/>
      <c r="L71" s="92"/>
      <c r="M71" s="92"/>
      <c r="N71" s="92"/>
      <c r="O71" s="93" t="s">
        <v>37</v>
      </c>
      <c r="P71" s="93"/>
      <c r="Q71" s="93"/>
      <c r="R71" s="93"/>
      <c r="S71" s="93"/>
      <c r="T71" s="93"/>
      <c r="U71" s="93"/>
      <c r="V71" s="93"/>
      <c r="W71" s="93"/>
      <c r="X71" s="64"/>
      <c r="Y71" s="40" t="s">
        <v>10</v>
      </c>
      <c r="Z71" s="40"/>
      <c r="AA71" s="40"/>
      <c r="AB71" s="40"/>
      <c r="AC71" s="40"/>
      <c r="AD71" s="40" t="s">
        <v>29</v>
      </c>
      <c r="AE71" s="40"/>
      <c r="AF71" s="40"/>
      <c r="AG71" s="40"/>
      <c r="AH71" s="40"/>
      <c r="AI71" s="40" t="s">
        <v>77</v>
      </c>
      <c r="AJ71" s="40"/>
      <c r="AK71" s="40"/>
      <c r="AL71" s="40"/>
      <c r="AM71" s="40"/>
      <c r="AN71" s="40" t="s">
        <v>30</v>
      </c>
      <c r="AO71" s="40"/>
      <c r="AP71" s="40"/>
      <c r="AQ71" s="40"/>
      <c r="AR71" s="40"/>
      <c r="AS71" s="40" t="s">
        <v>11</v>
      </c>
      <c r="AT71" s="40"/>
      <c r="AU71" s="40"/>
      <c r="AV71" s="40"/>
      <c r="AW71" s="40"/>
      <c r="AX71" s="40" t="s">
        <v>78</v>
      </c>
      <c r="AY71" s="40"/>
      <c r="AZ71" s="40"/>
      <c r="BA71" s="40"/>
      <c r="BB71" s="40"/>
      <c r="BC71" s="40" t="s">
        <v>32</v>
      </c>
      <c r="BD71" s="40"/>
      <c r="BE71" s="40"/>
      <c r="BF71" s="40"/>
      <c r="BG71" s="40"/>
      <c r="BH71" s="40" t="s">
        <v>32</v>
      </c>
      <c r="BI71" s="40"/>
      <c r="BJ71" s="40"/>
      <c r="BK71" s="40"/>
      <c r="BL71" s="40"/>
      <c r="BM71" s="79" t="s">
        <v>16</v>
      </c>
      <c r="BN71" s="79"/>
      <c r="BO71" s="79"/>
      <c r="BP71" s="79"/>
      <c r="BQ71" s="79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120" customFormat="1" ht="15.75" x14ac:dyDescent="0.2">
      <c r="A72" s="124">
        <v>0</v>
      </c>
      <c r="B72" s="124"/>
      <c r="C72" s="128" t="s">
        <v>90</v>
      </c>
      <c r="D72" s="128"/>
      <c r="E72" s="128"/>
      <c r="F72" s="128"/>
      <c r="G72" s="128"/>
      <c r="H72" s="128"/>
      <c r="I72" s="128"/>
      <c r="J72" s="128" t="s">
        <v>91</v>
      </c>
      <c r="K72" s="128"/>
      <c r="L72" s="128"/>
      <c r="M72" s="128"/>
      <c r="N72" s="128"/>
      <c r="O72" s="128" t="s">
        <v>91</v>
      </c>
      <c r="P72" s="128"/>
      <c r="Q72" s="128"/>
      <c r="R72" s="128"/>
      <c r="S72" s="128"/>
      <c r="T72" s="128"/>
      <c r="U72" s="128"/>
      <c r="V72" s="128"/>
      <c r="W72" s="128"/>
      <c r="X72" s="128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29"/>
      <c r="BS72" s="129"/>
      <c r="BT72" s="129"/>
      <c r="BU72" s="129"/>
      <c r="BV72" s="129"/>
      <c r="BW72" s="129"/>
      <c r="BX72" s="129"/>
      <c r="BY72" s="129"/>
      <c r="BZ72" s="130"/>
      <c r="CA72" s="120" t="s">
        <v>24</v>
      </c>
    </row>
    <row r="73" spans="1:79" ht="38.25" customHeight="1" x14ac:dyDescent="0.2">
      <c r="A73" s="92">
        <v>0</v>
      </c>
      <c r="B73" s="92"/>
      <c r="C73" s="132" t="s">
        <v>92</v>
      </c>
      <c r="D73" s="114"/>
      <c r="E73" s="114"/>
      <c r="F73" s="114"/>
      <c r="G73" s="114"/>
      <c r="H73" s="114"/>
      <c r="I73" s="115"/>
      <c r="J73" s="133" t="s">
        <v>93</v>
      </c>
      <c r="K73" s="133"/>
      <c r="L73" s="133"/>
      <c r="M73" s="133"/>
      <c r="N73" s="133"/>
      <c r="O73" s="133" t="s">
        <v>94</v>
      </c>
      <c r="P73" s="133"/>
      <c r="Q73" s="133"/>
      <c r="R73" s="133"/>
      <c r="S73" s="133"/>
      <c r="T73" s="133"/>
      <c r="U73" s="133"/>
      <c r="V73" s="133"/>
      <c r="W73" s="133"/>
      <c r="X73" s="133"/>
      <c r="Y73" s="108">
        <v>250000</v>
      </c>
      <c r="Z73" s="108"/>
      <c r="AA73" s="108"/>
      <c r="AB73" s="108"/>
      <c r="AC73" s="108"/>
      <c r="AD73" s="108">
        <v>0</v>
      </c>
      <c r="AE73" s="108"/>
      <c r="AF73" s="108"/>
      <c r="AG73" s="108"/>
      <c r="AH73" s="108"/>
      <c r="AI73" s="108">
        <v>250000</v>
      </c>
      <c r="AJ73" s="108"/>
      <c r="AK73" s="108"/>
      <c r="AL73" s="108"/>
      <c r="AM73" s="108"/>
      <c r="AN73" s="108">
        <v>0</v>
      </c>
      <c r="AO73" s="108"/>
      <c r="AP73" s="108"/>
      <c r="AQ73" s="108"/>
      <c r="AR73" s="108"/>
      <c r="AS73" s="108">
        <v>0</v>
      </c>
      <c r="AT73" s="108"/>
      <c r="AU73" s="108"/>
      <c r="AV73" s="108"/>
      <c r="AW73" s="108"/>
      <c r="AX73" s="108">
        <v>0</v>
      </c>
      <c r="AY73" s="108"/>
      <c r="AZ73" s="108"/>
      <c r="BA73" s="108"/>
      <c r="BB73" s="108"/>
      <c r="BC73" s="108">
        <f>AN73-Y73</f>
        <v>-250000</v>
      </c>
      <c r="BD73" s="108"/>
      <c r="BE73" s="108"/>
      <c r="BF73" s="108"/>
      <c r="BG73" s="108"/>
      <c r="BH73" s="108">
        <f>AS73-AD73</f>
        <v>0</v>
      </c>
      <c r="BI73" s="108"/>
      <c r="BJ73" s="108"/>
      <c r="BK73" s="108"/>
      <c r="BL73" s="108"/>
      <c r="BM73" s="108">
        <v>-250000</v>
      </c>
      <c r="BN73" s="108"/>
      <c r="BO73" s="108"/>
      <c r="BP73" s="108"/>
      <c r="BQ73" s="10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0" customFormat="1" ht="15.75" x14ac:dyDescent="0.2">
      <c r="A74" s="124">
        <v>0</v>
      </c>
      <c r="B74" s="124"/>
      <c r="C74" s="131" t="s">
        <v>95</v>
      </c>
      <c r="D74" s="118"/>
      <c r="E74" s="118"/>
      <c r="F74" s="118"/>
      <c r="G74" s="118"/>
      <c r="H74" s="118"/>
      <c r="I74" s="119"/>
      <c r="J74" s="128" t="s">
        <v>91</v>
      </c>
      <c r="K74" s="128"/>
      <c r="L74" s="128"/>
      <c r="M74" s="128"/>
      <c r="N74" s="128"/>
      <c r="O74" s="128" t="s">
        <v>91</v>
      </c>
      <c r="P74" s="128"/>
      <c r="Q74" s="128"/>
      <c r="R74" s="128"/>
      <c r="S74" s="128"/>
      <c r="T74" s="128"/>
      <c r="U74" s="128"/>
      <c r="V74" s="128"/>
      <c r="W74" s="128"/>
      <c r="X74" s="128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29"/>
      <c r="BS74" s="129"/>
      <c r="BT74" s="129"/>
      <c r="BU74" s="129"/>
      <c r="BV74" s="129"/>
      <c r="BW74" s="129"/>
      <c r="BX74" s="129"/>
      <c r="BY74" s="129"/>
      <c r="BZ74" s="130"/>
    </row>
    <row r="75" spans="1:79" ht="25.5" customHeight="1" x14ac:dyDescent="0.2">
      <c r="A75" s="92">
        <v>0</v>
      </c>
      <c r="B75" s="92"/>
      <c r="C75" s="132" t="s">
        <v>96</v>
      </c>
      <c r="D75" s="114"/>
      <c r="E75" s="114"/>
      <c r="F75" s="114"/>
      <c r="G75" s="114"/>
      <c r="H75" s="114"/>
      <c r="I75" s="115"/>
      <c r="J75" s="133" t="s">
        <v>97</v>
      </c>
      <c r="K75" s="133"/>
      <c r="L75" s="133"/>
      <c r="M75" s="133"/>
      <c r="N75" s="133"/>
      <c r="O75" s="132" t="s">
        <v>98</v>
      </c>
      <c r="P75" s="114"/>
      <c r="Q75" s="114"/>
      <c r="R75" s="114"/>
      <c r="S75" s="114"/>
      <c r="T75" s="114"/>
      <c r="U75" s="114"/>
      <c r="V75" s="114"/>
      <c r="W75" s="114"/>
      <c r="X75" s="115"/>
      <c r="Y75" s="108">
        <v>6</v>
      </c>
      <c r="Z75" s="108"/>
      <c r="AA75" s="108"/>
      <c r="AB75" s="108"/>
      <c r="AC75" s="108"/>
      <c r="AD75" s="108">
        <v>0</v>
      </c>
      <c r="AE75" s="108"/>
      <c r="AF75" s="108"/>
      <c r="AG75" s="108"/>
      <c r="AH75" s="108"/>
      <c r="AI75" s="108">
        <v>6</v>
      </c>
      <c r="AJ75" s="108"/>
      <c r="AK75" s="108"/>
      <c r="AL75" s="108"/>
      <c r="AM75" s="108"/>
      <c r="AN75" s="108">
        <v>0</v>
      </c>
      <c r="AO75" s="108"/>
      <c r="AP75" s="108"/>
      <c r="AQ75" s="108"/>
      <c r="AR75" s="108"/>
      <c r="AS75" s="108">
        <v>0</v>
      </c>
      <c r="AT75" s="108"/>
      <c r="AU75" s="108"/>
      <c r="AV75" s="108"/>
      <c r="AW75" s="108"/>
      <c r="AX75" s="108">
        <v>0</v>
      </c>
      <c r="AY75" s="108"/>
      <c r="AZ75" s="108"/>
      <c r="BA75" s="108"/>
      <c r="BB75" s="108"/>
      <c r="BC75" s="108">
        <f>AN75-Y75</f>
        <v>-6</v>
      </c>
      <c r="BD75" s="108"/>
      <c r="BE75" s="108"/>
      <c r="BF75" s="108"/>
      <c r="BG75" s="108"/>
      <c r="BH75" s="108">
        <f>AS75-AD75</f>
        <v>0</v>
      </c>
      <c r="BI75" s="108"/>
      <c r="BJ75" s="108"/>
      <c r="BK75" s="108"/>
      <c r="BL75" s="108"/>
      <c r="BM75" s="108">
        <v>-6</v>
      </c>
      <c r="BN75" s="108"/>
      <c r="BO75" s="108"/>
      <c r="BP75" s="108"/>
      <c r="BQ75" s="108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0" customFormat="1" ht="15.75" x14ac:dyDescent="0.2">
      <c r="A76" s="124">
        <v>0</v>
      </c>
      <c r="B76" s="124"/>
      <c r="C76" s="131" t="s">
        <v>99</v>
      </c>
      <c r="D76" s="118"/>
      <c r="E76" s="118"/>
      <c r="F76" s="118"/>
      <c r="G76" s="118"/>
      <c r="H76" s="118"/>
      <c r="I76" s="119"/>
      <c r="J76" s="128" t="s">
        <v>91</v>
      </c>
      <c r="K76" s="128"/>
      <c r="L76" s="128"/>
      <c r="M76" s="128"/>
      <c r="N76" s="128"/>
      <c r="O76" s="131" t="s">
        <v>91</v>
      </c>
      <c r="P76" s="118"/>
      <c r="Q76" s="118"/>
      <c r="R76" s="118"/>
      <c r="S76" s="118"/>
      <c r="T76" s="118"/>
      <c r="U76" s="118"/>
      <c r="V76" s="118"/>
      <c r="W76" s="118"/>
      <c r="X76" s="11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29"/>
      <c r="BS76" s="129"/>
      <c r="BT76" s="129"/>
      <c r="BU76" s="129"/>
      <c r="BV76" s="129"/>
      <c r="BW76" s="129"/>
      <c r="BX76" s="129"/>
      <c r="BY76" s="129"/>
      <c r="BZ76" s="130"/>
    </row>
    <row r="77" spans="1:79" ht="25.5" customHeight="1" x14ac:dyDescent="0.2">
      <c r="A77" s="92">
        <v>0</v>
      </c>
      <c r="B77" s="92"/>
      <c r="C77" s="132" t="s">
        <v>100</v>
      </c>
      <c r="D77" s="114"/>
      <c r="E77" s="114"/>
      <c r="F77" s="114"/>
      <c r="G77" s="114"/>
      <c r="H77" s="114"/>
      <c r="I77" s="115"/>
      <c r="J77" s="133" t="s">
        <v>93</v>
      </c>
      <c r="K77" s="133"/>
      <c r="L77" s="133"/>
      <c r="M77" s="133"/>
      <c r="N77" s="133"/>
      <c r="O77" s="132" t="s">
        <v>101</v>
      </c>
      <c r="P77" s="114"/>
      <c r="Q77" s="114"/>
      <c r="R77" s="114"/>
      <c r="S77" s="114"/>
      <c r="T77" s="114"/>
      <c r="U77" s="114"/>
      <c r="V77" s="114"/>
      <c r="W77" s="114"/>
      <c r="X77" s="115"/>
      <c r="Y77" s="108">
        <v>41666</v>
      </c>
      <c r="Z77" s="108"/>
      <c r="AA77" s="108"/>
      <c r="AB77" s="108"/>
      <c r="AC77" s="108"/>
      <c r="AD77" s="108">
        <v>0</v>
      </c>
      <c r="AE77" s="108"/>
      <c r="AF77" s="108"/>
      <c r="AG77" s="108"/>
      <c r="AH77" s="108"/>
      <c r="AI77" s="108">
        <v>41666</v>
      </c>
      <c r="AJ77" s="108"/>
      <c r="AK77" s="108"/>
      <c r="AL77" s="108"/>
      <c r="AM77" s="108"/>
      <c r="AN77" s="108">
        <v>0</v>
      </c>
      <c r="AO77" s="108"/>
      <c r="AP77" s="108"/>
      <c r="AQ77" s="108"/>
      <c r="AR77" s="108"/>
      <c r="AS77" s="108">
        <v>0</v>
      </c>
      <c r="AT77" s="108"/>
      <c r="AU77" s="108"/>
      <c r="AV77" s="108"/>
      <c r="AW77" s="108"/>
      <c r="AX77" s="108">
        <v>0</v>
      </c>
      <c r="AY77" s="108"/>
      <c r="AZ77" s="108"/>
      <c r="BA77" s="108"/>
      <c r="BB77" s="108"/>
      <c r="BC77" s="108">
        <f>AN77-Y77</f>
        <v>-41666</v>
      </c>
      <c r="BD77" s="108"/>
      <c r="BE77" s="108"/>
      <c r="BF77" s="108"/>
      <c r="BG77" s="108"/>
      <c r="BH77" s="108">
        <f>AS77-AD77</f>
        <v>0</v>
      </c>
      <c r="BI77" s="108"/>
      <c r="BJ77" s="108"/>
      <c r="BK77" s="108"/>
      <c r="BL77" s="108"/>
      <c r="BM77" s="108">
        <v>-41666</v>
      </c>
      <c r="BN77" s="108"/>
      <c r="BO77" s="108"/>
      <c r="BP77" s="108"/>
      <c r="BQ77" s="10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0" customFormat="1" ht="15.75" x14ac:dyDescent="0.2">
      <c r="A78" s="124">
        <v>0</v>
      </c>
      <c r="B78" s="124"/>
      <c r="C78" s="131" t="s">
        <v>102</v>
      </c>
      <c r="D78" s="118"/>
      <c r="E78" s="118"/>
      <c r="F78" s="118"/>
      <c r="G78" s="118"/>
      <c r="H78" s="118"/>
      <c r="I78" s="119"/>
      <c r="J78" s="128" t="s">
        <v>91</v>
      </c>
      <c r="K78" s="128"/>
      <c r="L78" s="128"/>
      <c r="M78" s="128"/>
      <c r="N78" s="128"/>
      <c r="O78" s="131" t="s">
        <v>91</v>
      </c>
      <c r="P78" s="118"/>
      <c r="Q78" s="118"/>
      <c r="R78" s="118"/>
      <c r="S78" s="118"/>
      <c r="T78" s="118"/>
      <c r="U78" s="118"/>
      <c r="V78" s="118"/>
      <c r="W78" s="118"/>
      <c r="X78" s="11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29"/>
      <c r="BS78" s="129"/>
      <c r="BT78" s="129"/>
      <c r="BU78" s="129"/>
      <c r="BV78" s="129"/>
      <c r="BW78" s="129"/>
      <c r="BX78" s="129"/>
      <c r="BY78" s="129"/>
      <c r="BZ78" s="130"/>
    </row>
    <row r="79" spans="1:79" ht="25.5" customHeight="1" x14ac:dyDescent="0.2">
      <c r="A79" s="92">
        <v>0</v>
      </c>
      <c r="B79" s="92"/>
      <c r="C79" s="132" t="s">
        <v>103</v>
      </c>
      <c r="D79" s="114"/>
      <c r="E79" s="114"/>
      <c r="F79" s="114"/>
      <c r="G79" s="114"/>
      <c r="H79" s="114"/>
      <c r="I79" s="115"/>
      <c r="J79" s="133" t="s">
        <v>104</v>
      </c>
      <c r="K79" s="133"/>
      <c r="L79" s="133"/>
      <c r="M79" s="133"/>
      <c r="N79" s="133"/>
      <c r="O79" s="132" t="s">
        <v>101</v>
      </c>
      <c r="P79" s="114"/>
      <c r="Q79" s="114"/>
      <c r="R79" s="114"/>
      <c r="S79" s="114"/>
      <c r="T79" s="114"/>
      <c r="U79" s="114"/>
      <c r="V79" s="114"/>
      <c r="W79" s="114"/>
      <c r="X79" s="115"/>
      <c r="Y79" s="108">
        <v>100</v>
      </c>
      <c r="Z79" s="108"/>
      <c r="AA79" s="108"/>
      <c r="AB79" s="108"/>
      <c r="AC79" s="108"/>
      <c r="AD79" s="108">
        <v>0</v>
      </c>
      <c r="AE79" s="108"/>
      <c r="AF79" s="108"/>
      <c r="AG79" s="108"/>
      <c r="AH79" s="108"/>
      <c r="AI79" s="108">
        <v>100</v>
      </c>
      <c r="AJ79" s="108"/>
      <c r="AK79" s="108"/>
      <c r="AL79" s="108"/>
      <c r="AM79" s="108"/>
      <c r="AN79" s="108">
        <v>0</v>
      </c>
      <c r="AO79" s="108"/>
      <c r="AP79" s="108"/>
      <c r="AQ79" s="108"/>
      <c r="AR79" s="108"/>
      <c r="AS79" s="108">
        <v>0</v>
      </c>
      <c r="AT79" s="108"/>
      <c r="AU79" s="108"/>
      <c r="AV79" s="108"/>
      <c r="AW79" s="108"/>
      <c r="AX79" s="108">
        <v>0</v>
      </c>
      <c r="AY79" s="108"/>
      <c r="AZ79" s="108"/>
      <c r="BA79" s="108"/>
      <c r="BB79" s="108"/>
      <c r="BC79" s="108">
        <f>AN79-Y79</f>
        <v>-100</v>
      </c>
      <c r="BD79" s="108"/>
      <c r="BE79" s="108"/>
      <c r="BF79" s="108"/>
      <c r="BG79" s="108"/>
      <c r="BH79" s="108">
        <f>AS79-AD79</f>
        <v>0</v>
      </c>
      <c r="BI79" s="108"/>
      <c r="BJ79" s="108"/>
      <c r="BK79" s="108"/>
      <c r="BL79" s="108"/>
      <c r="BM79" s="108">
        <v>-100</v>
      </c>
      <c r="BN79" s="108"/>
      <c r="BO79" s="108"/>
      <c r="BP79" s="108"/>
      <c r="BQ79" s="108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">
      <c r="A81" s="41" t="s">
        <v>62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9" customHeight="1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">
      <c r="A83" s="49" t="s">
        <v>3</v>
      </c>
      <c r="B83" s="51"/>
      <c r="C83" s="49" t="s">
        <v>6</v>
      </c>
      <c r="D83" s="50"/>
      <c r="E83" s="50"/>
      <c r="F83" s="50"/>
      <c r="G83" s="50"/>
      <c r="H83" s="50"/>
      <c r="I83" s="51"/>
      <c r="J83" s="49" t="s">
        <v>5</v>
      </c>
      <c r="K83" s="50"/>
      <c r="L83" s="50"/>
      <c r="M83" s="50"/>
      <c r="N83" s="51"/>
      <c r="O83" s="42" t="s">
        <v>63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4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 x14ac:dyDescent="0.2">
      <c r="A84" s="91">
        <v>1</v>
      </c>
      <c r="B84" s="91"/>
      <c r="C84" s="91">
        <v>2</v>
      </c>
      <c r="D84" s="91"/>
      <c r="E84" s="91"/>
      <c r="F84" s="91"/>
      <c r="G84" s="91"/>
      <c r="H84" s="91"/>
      <c r="I84" s="91"/>
      <c r="J84" s="91">
        <v>3</v>
      </c>
      <c r="K84" s="91"/>
      <c r="L84" s="91"/>
      <c r="M84" s="91"/>
      <c r="N84" s="91"/>
      <c r="O84" s="45">
        <v>4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7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">
      <c r="A85" s="48" t="s">
        <v>36</v>
      </c>
      <c r="B85" s="48"/>
      <c r="C85" s="88" t="s">
        <v>14</v>
      </c>
      <c r="D85" s="89"/>
      <c r="E85" s="89"/>
      <c r="F85" s="89"/>
      <c r="G85" s="89"/>
      <c r="H85" s="89"/>
      <c r="I85" s="90"/>
      <c r="J85" s="48" t="s">
        <v>15</v>
      </c>
      <c r="K85" s="48"/>
      <c r="L85" s="48"/>
      <c r="M85" s="48"/>
      <c r="N85" s="48"/>
      <c r="O85" s="83" t="s">
        <v>71</v>
      </c>
      <c r="P85" s="84"/>
      <c r="Q85" s="84"/>
      <c r="R85" s="84"/>
      <c r="S85" s="84"/>
      <c r="T85" s="84"/>
      <c r="U85" s="84"/>
      <c r="V85" s="84"/>
      <c r="W85" s="84"/>
      <c r="X85" s="84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6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70</v>
      </c>
    </row>
    <row r="86" spans="1:79" s="140" customFormat="1" ht="15.75" x14ac:dyDescent="0.2">
      <c r="A86" s="76">
        <v>0</v>
      </c>
      <c r="B86" s="76"/>
      <c r="C86" s="76" t="s">
        <v>90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134"/>
      <c r="P86" s="135"/>
      <c r="Q86" s="135"/>
      <c r="R86" s="135"/>
      <c r="S86" s="135"/>
      <c r="T86" s="135"/>
      <c r="U86" s="135"/>
      <c r="V86" s="135"/>
      <c r="W86" s="135"/>
      <c r="X86" s="135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  <c r="BO86" s="136"/>
      <c r="BP86" s="136"/>
      <c r="BQ86" s="137"/>
      <c r="BR86" s="138"/>
      <c r="BS86" s="138"/>
      <c r="BT86" s="138"/>
      <c r="BU86" s="138"/>
      <c r="BV86" s="138"/>
      <c r="BW86" s="138"/>
      <c r="BX86" s="138"/>
      <c r="BY86" s="138"/>
      <c r="BZ86" s="139"/>
      <c r="CA86" s="140" t="s">
        <v>65</v>
      </c>
    </row>
    <row r="87" spans="1:79" s="140" customFormat="1" ht="15.75" x14ac:dyDescent="0.2">
      <c r="A87" s="76">
        <v>0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134"/>
      <c r="P87" s="135"/>
      <c r="Q87" s="135"/>
      <c r="R87" s="135"/>
      <c r="S87" s="135"/>
      <c r="T87" s="135"/>
      <c r="U87" s="135"/>
      <c r="V87" s="135"/>
      <c r="W87" s="135"/>
      <c r="X87" s="135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7"/>
      <c r="BR87" s="138"/>
      <c r="BS87" s="138"/>
      <c r="BT87" s="138"/>
      <c r="BU87" s="138"/>
      <c r="BV87" s="138"/>
      <c r="BW87" s="138"/>
      <c r="BX87" s="138"/>
      <c r="BY87" s="138"/>
      <c r="BZ87" s="139"/>
    </row>
    <row r="88" spans="1:79" s="140" customFormat="1" ht="15.75" x14ac:dyDescent="0.2">
      <c r="A88" s="76">
        <v>0</v>
      </c>
      <c r="B88" s="76"/>
      <c r="C88" s="76" t="s">
        <v>95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34"/>
      <c r="P88" s="135"/>
      <c r="Q88" s="135"/>
      <c r="R88" s="135"/>
      <c r="S88" s="135"/>
      <c r="T88" s="135"/>
      <c r="U88" s="135"/>
      <c r="V88" s="135"/>
      <c r="W88" s="135"/>
      <c r="X88" s="135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  <c r="BO88" s="136"/>
      <c r="BP88" s="136"/>
      <c r="BQ88" s="137"/>
      <c r="BR88" s="138"/>
      <c r="BS88" s="138"/>
      <c r="BT88" s="138"/>
      <c r="BU88" s="138"/>
      <c r="BV88" s="138"/>
      <c r="BW88" s="138"/>
      <c r="BX88" s="138"/>
      <c r="BY88" s="138"/>
      <c r="BZ88" s="139"/>
    </row>
    <row r="89" spans="1:79" s="140" customFormat="1" ht="15.75" x14ac:dyDescent="0.2">
      <c r="A89" s="76">
        <v>0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134"/>
      <c r="P89" s="135"/>
      <c r="Q89" s="135"/>
      <c r="R89" s="135"/>
      <c r="S89" s="135"/>
      <c r="T89" s="135"/>
      <c r="U89" s="135"/>
      <c r="V89" s="135"/>
      <c r="W89" s="135"/>
      <c r="X89" s="135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7"/>
      <c r="BR89" s="138"/>
      <c r="BS89" s="138"/>
      <c r="BT89" s="138"/>
      <c r="BU89" s="138"/>
      <c r="BV89" s="138"/>
      <c r="BW89" s="138"/>
      <c r="BX89" s="138"/>
      <c r="BY89" s="138"/>
      <c r="BZ89" s="139"/>
    </row>
    <row r="90" spans="1:79" s="140" customFormat="1" ht="15.75" x14ac:dyDescent="0.2">
      <c r="A90" s="76">
        <v>0</v>
      </c>
      <c r="B90" s="76"/>
      <c r="C90" s="76" t="s">
        <v>99</v>
      </c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134"/>
      <c r="P90" s="135"/>
      <c r="Q90" s="135"/>
      <c r="R90" s="135"/>
      <c r="S90" s="135"/>
      <c r="T90" s="135"/>
      <c r="U90" s="135"/>
      <c r="V90" s="135"/>
      <c r="W90" s="135"/>
      <c r="X90" s="135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  <c r="BO90" s="136"/>
      <c r="BP90" s="136"/>
      <c r="BQ90" s="137"/>
      <c r="BR90" s="138"/>
      <c r="BS90" s="138"/>
      <c r="BT90" s="138"/>
      <c r="BU90" s="138"/>
      <c r="BV90" s="138"/>
      <c r="BW90" s="138"/>
      <c r="BX90" s="138"/>
      <c r="BY90" s="138"/>
      <c r="BZ90" s="139"/>
    </row>
    <row r="91" spans="1:79" s="140" customFormat="1" ht="15.75" x14ac:dyDescent="0.2">
      <c r="A91" s="76">
        <v>0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134"/>
      <c r="P91" s="135"/>
      <c r="Q91" s="135"/>
      <c r="R91" s="135"/>
      <c r="S91" s="135"/>
      <c r="T91" s="135"/>
      <c r="U91" s="135"/>
      <c r="V91" s="135"/>
      <c r="W91" s="135"/>
      <c r="X91" s="135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/>
      <c r="BO91" s="136"/>
      <c r="BP91" s="136"/>
      <c r="BQ91" s="137"/>
      <c r="BR91" s="138"/>
      <c r="BS91" s="138"/>
      <c r="BT91" s="138"/>
      <c r="BU91" s="138"/>
      <c r="BV91" s="138"/>
      <c r="BW91" s="138"/>
      <c r="BX91" s="138"/>
      <c r="BY91" s="138"/>
      <c r="BZ91" s="139"/>
    </row>
    <row r="92" spans="1:79" s="140" customFormat="1" ht="15.75" x14ac:dyDescent="0.2">
      <c r="A92" s="76">
        <v>0</v>
      </c>
      <c r="B92" s="76"/>
      <c r="C92" s="76" t="s">
        <v>102</v>
      </c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134"/>
      <c r="P92" s="135"/>
      <c r="Q92" s="135"/>
      <c r="R92" s="135"/>
      <c r="S92" s="135"/>
      <c r="T92" s="135"/>
      <c r="U92" s="135"/>
      <c r="V92" s="135"/>
      <c r="W92" s="135"/>
      <c r="X92" s="135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  <c r="BO92" s="136"/>
      <c r="BP92" s="136"/>
      <c r="BQ92" s="137"/>
      <c r="BR92" s="138"/>
      <c r="BS92" s="138"/>
      <c r="BT92" s="138"/>
      <c r="BU92" s="138"/>
      <c r="BV92" s="138"/>
      <c r="BW92" s="138"/>
      <c r="BX92" s="138"/>
      <c r="BY92" s="138"/>
      <c r="BZ92" s="139"/>
    </row>
    <row r="93" spans="1:79" s="140" customFormat="1" ht="15.75" x14ac:dyDescent="0.2">
      <c r="A93" s="76">
        <v>0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134"/>
      <c r="P93" s="135"/>
      <c r="Q93" s="135"/>
      <c r="R93" s="135"/>
      <c r="S93" s="135"/>
      <c r="T93" s="135"/>
      <c r="U93" s="135"/>
      <c r="V93" s="135"/>
      <c r="W93" s="135"/>
      <c r="X93" s="135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  <c r="BP93" s="136"/>
      <c r="BQ93" s="137"/>
      <c r="BR93" s="138"/>
      <c r="BS93" s="138"/>
      <c r="BT93" s="138"/>
      <c r="BU93" s="138"/>
      <c r="BV93" s="138"/>
      <c r="BW93" s="138"/>
      <c r="BX93" s="138"/>
      <c r="BY93" s="138"/>
      <c r="BZ93" s="139"/>
    </row>
    <row r="94" spans="1:79" ht="15.75" x14ac:dyDescent="0.2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5" customHeight="1" x14ac:dyDescent="0.2">
      <c r="A95" s="41" t="s">
        <v>64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1:79" ht="15.95" customHeight="1" x14ac:dyDescent="0.2">
      <c r="A96" s="143" t="s">
        <v>106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</row>
    <row r="97" spans="1:78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5" customHeight="1" x14ac:dyDescent="0.2">
      <c r="A98" s="41" t="s">
        <v>45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</row>
    <row r="99" spans="1:78" ht="15.95" customHeight="1" x14ac:dyDescent="0.2">
      <c r="A99" s="143" t="s">
        <v>107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</row>
    <row r="100" spans="1:78" ht="15.95" customHeight="1" x14ac:dyDescent="0.2">
      <c r="A100" s="17"/>
      <c r="B100" s="17"/>
      <c r="C100" s="17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8" ht="12" customHeight="1" x14ac:dyDescent="0.2">
      <c r="A101" s="30" t="s">
        <v>76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67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s="30" customFormat="1" ht="12" customHeight="1" x14ac:dyDescent="0.2">
      <c r="A103" s="30" t="s">
        <v>68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</row>
    <row r="104" spans="1:78" ht="15.95" customHeight="1" x14ac:dyDescent="0.25">
      <c r="A104" s="29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42" customHeight="1" x14ac:dyDescent="0.25">
      <c r="A105" s="147" t="s">
        <v>110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8" t="s">
        <v>112</v>
      </c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78" x14ac:dyDescent="0.2">
      <c r="W106" s="87" t="s">
        <v>8</v>
      </c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4"/>
      <c r="AO106" s="4"/>
      <c r="AP106" s="87" t="s">
        <v>72</v>
      </c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</row>
    <row r="109" spans="1:78" ht="15.95" customHeight="1" x14ac:dyDescent="0.25">
      <c r="A109" s="147" t="s">
        <v>111</v>
      </c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3"/>
      <c r="AO109" s="3"/>
      <c r="AP109" s="148" t="s">
        <v>113</v>
      </c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78" x14ac:dyDescent="0.2">
      <c r="W110" s="87" t="s">
        <v>8</v>
      </c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4"/>
      <c r="AO110" s="4"/>
      <c r="AP110" s="87" t="s">
        <v>72</v>
      </c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</row>
  </sheetData>
  <mergeCells count="406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7:B87"/>
    <mergeCell ref="C87:I87"/>
    <mergeCell ref="J87:N87"/>
    <mergeCell ref="O87:BQ87"/>
    <mergeCell ref="BM79:BQ79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Y63:BC63"/>
    <mergeCell ref="BD63:BH63"/>
    <mergeCell ref="BI63:BN63"/>
    <mergeCell ref="A63:B63"/>
    <mergeCell ref="C63:R63"/>
    <mergeCell ref="S63:W63"/>
    <mergeCell ref="X63:AB63"/>
    <mergeCell ref="AC63:AH63"/>
    <mergeCell ref="AI63:AM63"/>
    <mergeCell ref="AN63:AR63"/>
    <mergeCell ref="AS63:AX63"/>
    <mergeCell ref="AU47:AY47"/>
    <mergeCell ref="AZ47:BC47"/>
    <mergeCell ref="BD47:BH47"/>
    <mergeCell ref="BI47:BM47"/>
    <mergeCell ref="BN47:BQ47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2:AX62"/>
    <mergeCell ref="AY62:BC62"/>
    <mergeCell ref="A35:F35"/>
    <mergeCell ref="G35:BL35"/>
    <mergeCell ref="A45:B45"/>
    <mergeCell ref="C45:Z45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BD60:BH60"/>
    <mergeCell ref="BI60:BN60"/>
    <mergeCell ref="BI62:BN62"/>
    <mergeCell ref="BD61:BH61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98:BL98"/>
    <mergeCell ref="AK41:AO41"/>
    <mergeCell ref="A43:B43"/>
    <mergeCell ref="AD70:AH70"/>
    <mergeCell ref="AF41:AJ41"/>
    <mergeCell ref="A49:BQ49"/>
    <mergeCell ref="C58:R59"/>
    <mergeCell ref="S58:AH58"/>
    <mergeCell ref="AI58:AX58"/>
    <mergeCell ref="AS59:AX59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9:W59"/>
    <mergeCell ref="X59:AB59"/>
    <mergeCell ref="AC59:AH59"/>
    <mergeCell ref="C60:R60"/>
    <mergeCell ref="S60:W60"/>
    <mergeCell ref="X60:AB60"/>
    <mergeCell ref="AC60:AH60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AP105:BH105"/>
    <mergeCell ref="AN68:BB68"/>
    <mergeCell ref="A65:BQ65"/>
    <mergeCell ref="C70:I70"/>
    <mergeCell ref="J85:N85"/>
    <mergeCell ref="A84:B84"/>
    <mergeCell ref="A71:B71"/>
    <mergeCell ref="O72:X72"/>
    <mergeCell ref="Y72:AC72"/>
    <mergeCell ref="A70:B70"/>
    <mergeCell ref="Y71:AC71"/>
    <mergeCell ref="A54:B54"/>
    <mergeCell ref="A52:B52"/>
    <mergeCell ref="A53:B53"/>
    <mergeCell ref="A57:BN57"/>
    <mergeCell ref="A56:BN56"/>
    <mergeCell ref="C54:BQ54"/>
    <mergeCell ref="C52:BQ52"/>
    <mergeCell ref="C53:BQ53"/>
    <mergeCell ref="AN70:AR70"/>
    <mergeCell ref="C84:I84"/>
    <mergeCell ref="J84:N84"/>
    <mergeCell ref="C71:I71"/>
    <mergeCell ref="J71:N71"/>
    <mergeCell ref="O71:X71"/>
    <mergeCell ref="C72:I72"/>
    <mergeCell ref="J72:N72"/>
    <mergeCell ref="O85:BQ85"/>
    <mergeCell ref="AP110:BH110"/>
    <mergeCell ref="A109:V109"/>
    <mergeCell ref="W109:AM109"/>
    <mergeCell ref="AP109:BH109"/>
    <mergeCell ref="W110:AM110"/>
    <mergeCell ref="AP106:BH106"/>
    <mergeCell ref="A99:BL99"/>
    <mergeCell ref="C85:I85"/>
    <mergeCell ref="W106:AM106"/>
    <mergeCell ref="A105:V105"/>
    <mergeCell ref="W105:AM105"/>
    <mergeCell ref="A72:B72"/>
    <mergeCell ref="AD72:AH72"/>
    <mergeCell ref="A81:BQ81"/>
    <mergeCell ref="A83:B83"/>
    <mergeCell ref="C83:I83"/>
    <mergeCell ref="BC72:BG72"/>
    <mergeCell ref="BM72:BQ72"/>
    <mergeCell ref="BH72:BL72"/>
    <mergeCell ref="A44:B44"/>
    <mergeCell ref="A51:B51"/>
    <mergeCell ref="AF44:AJ44"/>
    <mergeCell ref="AZ44:BC44"/>
    <mergeCell ref="AU44:AY44"/>
    <mergeCell ref="AA44:AE44"/>
    <mergeCell ref="C44:Z44"/>
    <mergeCell ref="AK44:AO44"/>
    <mergeCell ref="C51:BQ51"/>
    <mergeCell ref="BN44:BQ44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9:AW69"/>
    <mergeCell ref="AN69:AR69"/>
    <mergeCell ref="AI69:AM69"/>
    <mergeCell ref="BC68:BQ68"/>
    <mergeCell ref="AA42:AE42"/>
    <mergeCell ref="AF42:AJ42"/>
    <mergeCell ref="AK42:AO42"/>
    <mergeCell ref="AI59:AM59"/>
    <mergeCell ref="AN59:AR59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2:AM72"/>
    <mergeCell ref="AN72:AR72"/>
    <mergeCell ref="AS72:AW72"/>
    <mergeCell ref="AX72:BB72"/>
    <mergeCell ref="AU18:BB18"/>
    <mergeCell ref="BE20:BL20"/>
    <mergeCell ref="BE21:BL21"/>
    <mergeCell ref="AU42:AY42"/>
    <mergeCell ref="G25:BL25"/>
    <mergeCell ref="A38:BQ38"/>
    <mergeCell ref="J83:N83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A95:BL95"/>
    <mergeCell ref="A96:BL96"/>
    <mergeCell ref="O83:BQ83"/>
    <mergeCell ref="O84:BQ84"/>
    <mergeCell ref="O86:BQ86"/>
    <mergeCell ref="A86:B86"/>
    <mergeCell ref="C86:I86"/>
    <mergeCell ref="J86:N86"/>
    <mergeCell ref="A85:B85"/>
  </mergeCells>
  <phoneticPr fontId="0" type="noConversion"/>
  <conditionalFormatting sqref="C82 C97 C72 C86">
    <cfRule type="cellIs" dxfId="34" priority="35" stopIfTrue="1" operator="equal">
      <formula>$C71</formula>
    </cfRule>
  </conditionalFormatting>
  <conditionalFormatting sqref="A72:B72 A82:B82 A86:B86 A97:B97 A62:B62 A80:B80 A94:B94">
    <cfRule type="cellIs" dxfId="33" priority="36" stopIfTrue="1" operator="equal">
      <formula>0</formula>
    </cfRule>
  </conditionalFormatting>
  <conditionalFormatting sqref="A63:B63">
    <cfRule type="cellIs" dxfId="32" priority="34" stopIfTrue="1" operator="equal">
      <formula>0</formula>
    </cfRule>
  </conditionalFormatting>
  <conditionalFormatting sqref="C80">
    <cfRule type="cellIs" dxfId="31" priority="38" stopIfTrue="1" operator="equal">
      <formula>$C72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76">
    <cfRule type="cellIs" dxfId="24" priority="25" stopIfTrue="1" operator="equal">
      <formula>$C75</formula>
    </cfRule>
  </conditionalFormatting>
  <conditionalFormatting sqref="A76:B76">
    <cfRule type="cellIs" dxfId="23" priority="26" stopIfTrue="1" operator="equal">
      <formula>0</formula>
    </cfRule>
  </conditionalFormatting>
  <conditionalFormatting sqref="C77">
    <cfRule type="cellIs" dxfId="22" priority="23" stopIfTrue="1" operator="equal">
      <formula>$C76</formula>
    </cfRule>
  </conditionalFormatting>
  <conditionalFormatting sqref="A77:B77">
    <cfRule type="cellIs" dxfId="21" priority="24" stopIfTrue="1" operator="equal">
      <formula>0</formula>
    </cfRule>
  </conditionalFormatting>
  <conditionalFormatting sqref="C78">
    <cfRule type="cellIs" dxfId="20" priority="21" stopIfTrue="1" operator="equal">
      <formula>$C77</formula>
    </cfRule>
  </conditionalFormatting>
  <conditionalFormatting sqref="A78:B78">
    <cfRule type="cellIs" dxfId="19" priority="22" stopIfTrue="1" operator="equal">
      <formula>0</formula>
    </cfRule>
  </conditionalFormatting>
  <conditionalFormatting sqref="C79">
    <cfRule type="cellIs" dxfId="18" priority="19" stopIfTrue="1" operator="equal">
      <formula>$C78</formula>
    </cfRule>
  </conditionalFormatting>
  <conditionalFormatting sqref="A79:B79">
    <cfRule type="cellIs" dxfId="17" priority="20" stopIfTrue="1" operator="equal">
      <formula>0</formula>
    </cfRule>
  </conditionalFormatting>
  <conditionalFormatting sqref="C94">
    <cfRule type="cellIs" dxfId="16" priority="40" stopIfTrue="1" operator="equal">
      <formula>$C86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2025-01-15T08:14:02Z</cp:lastPrinted>
  <dcterms:created xsi:type="dcterms:W3CDTF">2016-08-10T10:53:25Z</dcterms:created>
  <dcterms:modified xsi:type="dcterms:W3CDTF">2025-01-15T08:30:37Z</dcterms:modified>
</cp:coreProperties>
</file>